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2" sheetId="1" r:id="rId1"/>
    <sheet name="2.1" sheetId="2" r:id="rId2"/>
    <sheet name="3" sheetId="3" r:id="rId3"/>
  </sheets>
  <definedNames/>
  <calcPr fullCalcOnLoad="1" refMode="R1C1"/>
</workbook>
</file>

<file path=xl/sharedStrings.xml><?xml version="1.0" encoding="utf-8"?>
<sst xmlns="http://schemas.openxmlformats.org/spreadsheetml/2006/main" count="190" uniqueCount="125">
  <si>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</si>
  <si>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</si>
  <si>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</si>
  <si>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</si>
  <si>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</si>
  <si>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</si>
  <si>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</si>
  <si>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</si>
  <si>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</si>
  <si>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</si>
  <si>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</si>
  <si>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ИНН</t>
  </si>
  <si>
    <t>КПП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</si>
  <si>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</si>
  <si>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</si>
  <si>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</si>
  <si>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</si>
  <si>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</si>
  <si>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</si>
  <si>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</si>
  <si>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</si>
  <si>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</si>
  <si>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</si>
  <si>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</si>
  <si>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</si>
  <si>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</si>
  <si>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</si>
  <si>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</si>
  <si>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</si>
  <si>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</si>
  <si>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</si>
  <si>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</si>
  <si>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</si>
  <si>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</si>
  <si>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</si>
  <si>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</si>
  <si>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</si>
  <si>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</si>
  <si>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</si>
  <si>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</si>
  <si>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</si>
  <si>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</si>
  <si>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</si>
  <si>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</si>
  <si>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</si>
  <si>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</si>
  <si>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</si>
  <si>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</si>
  <si>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</si>
  <si>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</si>
  <si>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</si>
  <si>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</si>
  <si>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</si>
  <si>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</si>
  <si>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</si>
  <si>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</si>
  <si>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</si>
  <si>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</si>
  <si>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</si>
  <si>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</si>
  <si>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</si>
  <si>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</si>
  <si>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</si>
  <si>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</si>
  <si>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</si>
  <si>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</si>
  <si>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</si>
  <si>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</si>
  <si>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</si>
  <si>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</si>
  <si>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</si>
  <si>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</si>
  <si>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</si>
  <si>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</si>
  <si>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</si>
  <si>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</si>
  <si>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</si>
  <si>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</si>
  <si>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</si>
  <si>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</si>
  <si>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</si>
  <si>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</si>
  <si>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</si>
  <si>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</si>
  <si>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</si>
  <si>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</si>
  <si>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</si>
  <si>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</si>
  <si>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</si>
  <si>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</si>
  <si>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</si>
  <si>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</si>
  <si>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</si>
  <si>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</si>
  <si>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</si>
  <si>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</si>
  <si>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</si>
  <si>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</si>
  <si>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</si>
  <si>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</si>
  <si>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</si>
  <si>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</si>
  <si>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</si>
  <si>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</si>
  <si>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</si>
  <si>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</si>
  <si>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</si>
  <si>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</si>
  <si>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</si>
  <si>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</si>
  <si>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</si>
  <si>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</si>
  <si>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</si>
  <si>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3</t>
  </si>
  <si>
    <t>ОАО "Калужский мясокомбинат"</t>
  </si>
  <si>
    <t>-</t>
  </si>
  <si>
    <t>248025, Г.Калуга, Новослободский проезд, 14</t>
  </si>
  <si>
    <t>производство, передача и сбыт тепловой энергии</t>
  </si>
  <si>
    <t>ОАО "Калужский мясокомбинат</t>
  </si>
  <si>
    <t>248025, г. Калуга, Новослободский проезд, 14</t>
  </si>
  <si>
    <t>по договору</t>
  </si>
  <si>
    <t>по договорам</t>
  </si>
  <si>
    <t>2011г</t>
  </si>
  <si>
    <t>Начальник          энергоцеха             Н.В.Воеводский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</si>
  <si>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___2011___год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</si>
</sst>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n"/>
      <right style="thick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vertical="center" wrapText="1"/>
    </xf>
    <xf numFmtId="0" fontId="0" fillId="23" borderId="10" xfId="0" applyFill="1" applyBorder="1" applyAlignment="1">
      <alignment/>
    </xf>
    <xf numFmtId="0" fontId="4" fillId="11" borderId="11" xfId="0" applyFont="1" applyFill="1" applyBorder="1" applyAlignment="1">
      <alignment/>
    </xf>
    <xf numFmtId="0" fontId="4" fillId="10" borderId="10" xfId="0" applyFont="1" applyFill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0" fillId="23" borderId="12" xfId="0" applyFill="1" applyBorder="1" applyAlignment="1">
      <alignment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" borderId="20" xfId="0" applyFill="1" applyBorder="1" applyAlignment="1">
      <alignment vertical="top" wrapText="1"/>
    </xf>
    <xf numFmtId="0" fontId="5" fillId="23" borderId="18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1" xfId="53" applyNumberFormat="1" applyFont="1" applyFill="1" applyBorder="1" applyAlignment="1" applyProtection="1">
      <alignment vertical="center" wrapText="1"/>
      <protection/>
    </xf>
    <xf numFmtId="49" fontId="7" fillId="24" borderId="11" xfId="53" applyNumberFormat="1" applyFont="1" applyFill="1" applyBorder="1" applyAlignment="1" applyProtection="1">
      <alignment vertical="center" wrapText="1"/>
      <protection/>
    </xf>
    <xf numFmtId="49" fontId="7" fillId="24" borderId="11" xfId="53" applyNumberFormat="1" applyFont="1" applyFill="1" applyBorder="1" applyAlignment="1" applyProtection="1">
      <alignment horizontal="left" vertical="center" wrapText="1" indent="1"/>
      <protection/>
    </xf>
    <xf numFmtId="0" fontId="0" fillId="23" borderId="18" xfId="0" applyFont="1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26" fillId="0" borderId="22" xfId="0" applyFont="1" applyBorder="1" applyAlignment="1">
      <alignment wrapText="1"/>
    </xf>
    <xf numFmtId="0" fontId="26" fillId="0" borderId="23" xfId="0" applyFont="1" applyBorder="1" applyAlignment="1">
      <alignment horizontal="center"/>
    </xf>
    <xf numFmtId="0" fontId="26" fillId="0" borderId="22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28" fillId="0" borderId="0" xfId="0" applyFont="1" applyAlignment="1">
      <alignment/>
    </xf>
    <xf numFmtId="0" fontId="5" fillId="2" borderId="24" xfId="0" applyFont="1" applyFill="1" applyBorder="1" applyAlignment="1">
      <alignment horizontal="left" vertical="top" wrapText="1" indent="6"/>
    </xf>
    <xf numFmtId="0" fontId="5" fillId="2" borderId="0" xfId="0" applyFont="1" applyFill="1" applyBorder="1" applyAlignment="1">
      <alignment horizontal="left" vertical="top" wrapText="1" indent="6"/>
    </xf>
    <xf numFmtId="0" fontId="5" fillId="23" borderId="0" xfId="0" applyFont="1" applyFill="1" applyBorder="1" applyAlignment="1">
      <alignment/>
    </xf>
    <xf numFmtId="0" fontId="27" fillId="0" borderId="0" xfId="0" applyFont="1" applyAlignment="1">
      <alignment horizontal="right"/>
    </xf>
    <xf numFmtId="0" fontId="4" fillId="11" borderId="25" xfId="0" applyFont="1" applyFill="1" applyBorder="1" applyAlignment="1">
      <alignment horizontal="center"/>
    </xf>
    <xf numFmtId="0" fontId="0" fillId="11" borderId="11" xfId="0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/>
    </xf>
    <xf numFmtId="2" fontId="0" fillId="23" borderId="18" xfId="0" applyNumberFormat="1" applyFill="1" applyBorder="1" applyAlignment="1">
      <alignment/>
    </xf>
    <xf numFmtId="2" fontId="0" fillId="23" borderId="17" xfId="0" applyNumberFormat="1" applyFill="1" applyBorder="1" applyAlignment="1">
      <alignment/>
    </xf>
    <xf numFmtId="0" fontId="5" fillId="23" borderId="18" xfId="0" applyFont="1" applyFill="1" applyBorder="1" applyAlignment="1">
      <alignment horizontal="center"/>
    </xf>
    <xf numFmtId="0" fontId="0" fillId="23" borderId="18" xfId="0" applyFill="1" applyBorder="1" applyAlignment="1">
      <alignment horizontal="center"/>
    </xf>
    <xf numFmtId="1" fontId="0" fillId="23" borderId="18" xfId="0" applyNumberFormat="1" applyFill="1" applyBorder="1" applyAlignment="1">
      <alignment/>
    </xf>
    <xf numFmtId="0" fontId="0" fillId="23" borderId="10" xfId="0" applyFill="1" applyBorder="1" applyAlignment="1">
      <alignment horizontal="right"/>
    </xf>
    <xf numFmtId="2" fontId="0" fillId="23" borderId="26" xfId="0" applyNumberFormat="1" applyFill="1" applyBorder="1" applyAlignment="1">
      <alignment/>
    </xf>
    <xf numFmtId="168" fontId="5" fillId="23" borderId="18" xfId="0" applyNumberFormat="1" applyFont="1" applyFill="1" applyBorder="1" applyAlignment="1">
      <alignment/>
    </xf>
    <xf numFmtId="2" fontId="5" fillId="23" borderId="18" xfId="0" applyNumberFormat="1" applyFont="1" applyFill="1" applyBorder="1" applyAlignment="1">
      <alignment/>
    </xf>
    <xf numFmtId="0" fontId="0" fillId="23" borderId="18" xfId="0" applyFill="1" applyBorder="1" applyAlignment="1">
      <alignment horizontal="right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1"/>
  <sheetViews>
    <sheetView zoomScalePageLayoutView="0" workbookViewId="0" topLeftCell="A1">
      <selection activeCell="B61" sqref="B61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5.75" thickBot="1">
      <c r="B1" s="35" t="s">
        <v>110</v>
      </c>
    </row>
    <row r="2" spans="1:2" ht="17.25" thickBot="1">
      <c r="A2" s="54" t="s">
        <v>105</v>
      </c>
      <c r="B2" s="55"/>
    </row>
    <row r="3" spans="1:2" ht="66.75" thickBot="1">
      <c r="A3" s="34" t="s">
        <v>106</v>
      </c>
      <c r="B3" s="33" t="s">
        <v>107</v>
      </c>
    </row>
    <row r="4" spans="1:2" ht="36" customHeight="1" thickBot="1">
      <c r="A4" s="32" t="s">
        <v>108</v>
      </c>
      <c r="B4" s="33" t="s">
        <v>109</v>
      </c>
    </row>
    <row r="5" ht="14.25" customHeight="1" thickBot="1"/>
    <row r="6" spans="1:2" ht="15.75" thickTop="1">
      <c r="A6" s="5" t="s">
        <v>0</v>
      </c>
      <c r="B6" s="41" t="s">
        <v>114</v>
      </c>
    </row>
    <row r="7" spans="1:2" ht="15">
      <c r="A7" s="5" t="s">
        <v>11</v>
      </c>
      <c r="B7" s="31">
        <v>4029019925</v>
      </c>
    </row>
    <row r="8" spans="1:2" ht="15">
      <c r="A8" s="5" t="s">
        <v>12</v>
      </c>
      <c r="B8" s="31">
        <v>402901001</v>
      </c>
    </row>
    <row r="9" spans="1:2" ht="15">
      <c r="A9" s="5" t="s">
        <v>24</v>
      </c>
      <c r="B9" s="31" t="s">
        <v>116</v>
      </c>
    </row>
    <row r="10" spans="1:2" ht="15">
      <c r="A10" s="5" t="s">
        <v>25</v>
      </c>
      <c r="B10" s="30" t="s">
        <v>122</v>
      </c>
    </row>
    <row r="12" ht="14.25" customHeight="1" thickBot="1">
      <c r="A12" s="36" t="s">
        <v>111</v>
      </c>
    </row>
    <row r="13" spans="1:2" ht="16.5" thickBot="1" thickTop="1">
      <c r="A13" s="6" t="s">
        <v>1</v>
      </c>
      <c r="B13" s="7" t="s">
        <v>2</v>
      </c>
    </row>
    <row r="14" spans="1:2" ht="31.5" customHeight="1" thickBot="1" thickTop="1">
      <c r="A14" s="19" t="s">
        <v>28</v>
      </c>
      <c r="B14" s="29" t="s">
        <v>117</v>
      </c>
    </row>
    <row r="15" spans="1:2" ht="16.5" thickBot="1" thickTop="1">
      <c r="A15" s="19" t="s">
        <v>29</v>
      </c>
      <c r="B15" s="4">
        <v>26114.12</v>
      </c>
    </row>
    <row r="16" spans="1:2" ht="48.75" customHeight="1" thickTop="1">
      <c r="A16" s="10" t="s">
        <v>30</v>
      </c>
      <c r="B16" s="45">
        <v>35403.62</v>
      </c>
    </row>
    <row r="17" spans="1:2" ht="30">
      <c r="A17" s="11" t="s">
        <v>13</v>
      </c>
      <c r="B17" s="53">
        <v>0</v>
      </c>
    </row>
    <row r="18" spans="1:2" ht="15">
      <c r="A18" s="11" t="s">
        <v>88</v>
      </c>
      <c r="B18" s="17">
        <v>17832.25</v>
      </c>
    </row>
    <row r="19" spans="1:2" ht="60">
      <c r="A19" s="11" t="s">
        <v>14</v>
      </c>
      <c r="B19" s="17">
        <v>4567.88</v>
      </c>
    </row>
    <row r="20" spans="1:2" ht="30">
      <c r="A20" s="12" t="s">
        <v>26</v>
      </c>
      <c r="B20" s="17">
        <v>2.76145</v>
      </c>
    </row>
    <row r="21" spans="1:2" ht="15">
      <c r="A21" s="12" t="s">
        <v>15</v>
      </c>
      <c r="B21" s="48">
        <v>1654160</v>
      </c>
    </row>
    <row r="22" spans="1:2" ht="35.25" customHeight="1">
      <c r="A22" s="11" t="s">
        <v>16</v>
      </c>
      <c r="B22" s="44">
        <v>1211.68</v>
      </c>
    </row>
    <row r="23" spans="1:2" ht="17.25" customHeight="1">
      <c r="A23" s="11" t="s">
        <v>96</v>
      </c>
      <c r="B23" s="44">
        <v>523.13</v>
      </c>
    </row>
    <row r="24" spans="1:2" ht="30">
      <c r="A24" s="11" t="s">
        <v>17</v>
      </c>
      <c r="B24" s="44">
        <v>548.24</v>
      </c>
    </row>
    <row r="25" spans="1:2" ht="45">
      <c r="A25" s="11" t="s">
        <v>18</v>
      </c>
      <c r="B25" s="17">
        <v>4676.29</v>
      </c>
    </row>
    <row r="26" spans="1:2" ht="60">
      <c r="A26" s="11" t="s">
        <v>19</v>
      </c>
      <c r="B26" s="17">
        <v>156.2</v>
      </c>
    </row>
    <row r="27" spans="1:2" ht="30">
      <c r="A27" s="11" t="s">
        <v>20</v>
      </c>
      <c r="B27" s="44">
        <v>874.76</v>
      </c>
    </row>
    <row r="28" spans="1:2" ht="45">
      <c r="A28" s="13" t="s">
        <v>21</v>
      </c>
      <c r="B28" s="17">
        <v>647.79</v>
      </c>
    </row>
    <row r="29" spans="1:2" ht="30">
      <c r="A29" s="11" t="s">
        <v>22</v>
      </c>
      <c r="B29" s="17">
        <v>141.48</v>
      </c>
    </row>
    <row r="30" spans="1:2" ht="45">
      <c r="A30" s="13" t="s">
        <v>23</v>
      </c>
      <c r="B30" s="17">
        <v>84.29</v>
      </c>
    </row>
    <row r="31" spans="1:2" ht="60">
      <c r="A31" s="11" t="s">
        <v>95</v>
      </c>
      <c r="B31" s="17">
        <v>2693.3</v>
      </c>
    </row>
    <row r="32" spans="1:2" ht="78" thickBot="1">
      <c r="A32" s="14" t="s">
        <v>89</v>
      </c>
      <c r="B32" s="18">
        <v>454.04</v>
      </c>
    </row>
    <row r="33" spans="1:2" ht="46.5" thickBot="1" thickTop="1">
      <c r="A33" s="11" t="s">
        <v>94</v>
      </c>
      <c r="B33" s="50">
        <v>1951.34</v>
      </c>
    </row>
    <row r="34" spans="1:2" ht="31.5" thickBot="1" thickTop="1">
      <c r="A34" s="15" t="s">
        <v>31</v>
      </c>
      <c r="B34" s="9"/>
    </row>
    <row r="35" spans="1:2" ht="30.75" thickTop="1">
      <c r="A35" s="10" t="s">
        <v>32</v>
      </c>
      <c r="B35" s="16"/>
    </row>
    <row r="36" spans="1:2" ht="91.5" customHeight="1" thickBot="1">
      <c r="A36" s="14" t="s">
        <v>3</v>
      </c>
      <c r="B36" s="18"/>
    </row>
    <row r="37" spans="1:2" ht="30.75" thickTop="1">
      <c r="A37" s="10" t="s">
        <v>33</v>
      </c>
      <c r="B37" s="16">
        <v>1713.37</v>
      </c>
    </row>
    <row r="38" spans="1:2" ht="30.75" thickBot="1">
      <c r="A38" s="14" t="s">
        <v>5</v>
      </c>
      <c r="B38" s="18">
        <v>156.23</v>
      </c>
    </row>
    <row r="39" spans="1:2" ht="46.5" thickBot="1" thickTop="1">
      <c r="A39" s="19" t="s">
        <v>41</v>
      </c>
      <c r="B39" s="4"/>
    </row>
    <row r="40" spans="1:2" ht="31.5" thickBot="1" thickTop="1">
      <c r="A40" s="19" t="s">
        <v>34</v>
      </c>
      <c r="B40" s="4">
        <v>25.6</v>
      </c>
    </row>
    <row r="41" spans="1:2" ht="16.5" thickBot="1" thickTop="1">
      <c r="A41" s="19" t="s">
        <v>35</v>
      </c>
      <c r="B41" s="4">
        <v>12.47</v>
      </c>
    </row>
    <row r="42" spans="1:2" ht="31.5" thickBot="1" thickTop="1">
      <c r="A42" s="19" t="s">
        <v>36</v>
      </c>
      <c r="B42" s="4">
        <v>29.39</v>
      </c>
    </row>
    <row r="43" spans="1:2" ht="31.5" thickBot="1" thickTop="1">
      <c r="A43" s="19" t="s">
        <v>37</v>
      </c>
      <c r="B43" s="49" t="s">
        <v>115</v>
      </c>
    </row>
    <row r="44" spans="1:2" ht="30.75" thickTop="1">
      <c r="A44" s="10" t="s">
        <v>38</v>
      </c>
      <c r="B44" s="16">
        <v>26.93</v>
      </c>
    </row>
    <row r="45" spans="1:2" ht="15">
      <c r="A45" s="11" t="s">
        <v>4</v>
      </c>
      <c r="B45" s="17">
        <v>25.62</v>
      </c>
    </row>
    <row r="46" spans="1:2" ht="15.75" thickBot="1">
      <c r="A46" s="14" t="s">
        <v>27</v>
      </c>
      <c r="B46" s="18">
        <v>1.31</v>
      </c>
    </row>
    <row r="47" spans="1:2" ht="32.25" customHeight="1" thickBot="1" thickTop="1">
      <c r="A47" s="19" t="s">
        <v>39</v>
      </c>
      <c r="B47" s="4">
        <v>6</v>
      </c>
    </row>
    <row r="48" spans="1:2" ht="46.5" thickBot="1" thickTop="1">
      <c r="A48" s="19" t="s">
        <v>97</v>
      </c>
      <c r="B48" s="4">
        <v>1.9</v>
      </c>
    </row>
    <row r="49" spans="1:2" ht="16.5" thickBot="1" thickTop="1">
      <c r="A49" s="19" t="s">
        <v>98</v>
      </c>
      <c r="B49" s="4">
        <v>0</v>
      </c>
    </row>
    <row r="50" spans="1:2" ht="16.5" thickBot="1" thickTop="1">
      <c r="A50" s="19" t="s">
        <v>102</v>
      </c>
      <c r="B50" s="4">
        <v>1</v>
      </c>
    </row>
    <row r="51" spans="1:2" ht="16.5" thickBot="1" thickTop="1">
      <c r="A51" s="19" t="s">
        <v>99</v>
      </c>
      <c r="B51" s="4">
        <v>1</v>
      </c>
    </row>
    <row r="52" spans="1:2" ht="31.5" thickBot="1" thickTop="1">
      <c r="A52" s="19" t="s">
        <v>100</v>
      </c>
      <c r="B52" s="4">
        <v>16</v>
      </c>
    </row>
    <row r="53" spans="1:2" ht="46.5" thickBot="1" thickTop="1">
      <c r="A53" s="19" t="s">
        <v>101</v>
      </c>
      <c r="B53" s="4">
        <v>158.65</v>
      </c>
    </row>
    <row r="54" spans="1:2" ht="46.5" thickBot="1" thickTop="1">
      <c r="A54" s="19" t="s">
        <v>103</v>
      </c>
      <c r="B54" s="4">
        <v>0.022</v>
      </c>
    </row>
    <row r="55" spans="1:2" ht="46.5" thickBot="1" thickTop="1">
      <c r="A55" s="19" t="s">
        <v>104</v>
      </c>
      <c r="B55" s="4">
        <v>1.1</v>
      </c>
    </row>
    <row r="56" ht="15.75" thickTop="1"/>
    <row r="57" spans="1:2" ht="30" customHeight="1">
      <c r="A57" s="56" t="s">
        <v>40</v>
      </c>
      <c r="B57" s="56"/>
    </row>
    <row r="58" spans="1:2" ht="33" customHeight="1">
      <c r="A58" s="57" t="s">
        <v>44</v>
      </c>
      <c r="B58" s="57"/>
    </row>
    <row r="59" spans="1:2" ht="105.75" customHeight="1">
      <c r="A59" s="56" t="s">
        <v>90</v>
      </c>
      <c r="B59" s="56"/>
    </row>
    <row r="60" spans="1:2" ht="33.75" customHeight="1">
      <c r="A60" s="56" t="s">
        <v>42</v>
      </c>
      <c r="B60" s="56"/>
    </row>
    <row r="61" ht="15">
      <c r="B61" t="s">
        <v>123</v>
      </c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5.8515625" style="24" customWidth="1"/>
    <col min="2" max="2" width="42.28125" style="24" customWidth="1"/>
    <col min="3" max="3" width="25.8515625" style="24" customWidth="1"/>
    <col min="4" max="16384" width="9.140625" style="24" customWidth="1"/>
  </cols>
  <sheetData>
    <row r="1" spans="1:2" ht="15">
      <c r="A1" s="58" t="s">
        <v>91</v>
      </c>
      <c r="B1" s="59"/>
    </row>
    <row r="2" spans="1:2" ht="20.25" customHeight="1">
      <c r="A2" s="5" t="s">
        <v>0</v>
      </c>
      <c r="B2" s="42" t="s">
        <v>118</v>
      </c>
    </row>
    <row r="3" spans="1:2" ht="15">
      <c r="A3" s="5" t="s">
        <v>11</v>
      </c>
      <c r="B3" s="43">
        <v>4029019925</v>
      </c>
    </row>
    <row r="4" spans="1:2" ht="15">
      <c r="A4" s="5" t="s">
        <v>12</v>
      </c>
      <c r="B4" s="43">
        <v>402901001</v>
      </c>
    </row>
    <row r="5" spans="1:2" ht="15">
      <c r="A5" s="5" t="s">
        <v>24</v>
      </c>
      <c r="B5" s="30" t="s">
        <v>119</v>
      </c>
    </row>
    <row r="6" spans="1:2" ht="15">
      <c r="A6" s="5" t="s">
        <v>25</v>
      </c>
      <c r="B6" s="30" t="s">
        <v>122</v>
      </c>
    </row>
    <row r="7" ht="15.75" thickBot="1"/>
    <row r="8" spans="1:2" ht="16.5" thickBot="1" thickTop="1">
      <c r="A8" s="6" t="s">
        <v>1</v>
      </c>
      <c r="B8" s="7" t="s">
        <v>2</v>
      </c>
    </row>
    <row r="9" spans="1:2" s="21" customFormat="1" ht="15.75" thickTop="1">
      <c r="A9" s="25" t="s">
        <v>92</v>
      </c>
      <c r="B9" s="20">
        <v>15638.9</v>
      </c>
    </row>
    <row r="10" spans="1:2" s="21" customFormat="1" ht="15">
      <c r="A10" s="26" t="s">
        <v>45</v>
      </c>
      <c r="B10" s="46" t="s">
        <v>115</v>
      </c>
    </row>
    <row r="11" spans="1:2" s="21" customFormat="1" ht="15">
      <c r="A11" s="22" t="s">
        <v>68</v>
      </c>
      <c r="B11" s="20"/>
    </row>
    <row r="12" spans="1:2" s="21" customFormat="1" ht="15">
      <c r="A12" s="22" t="s">
        <v>67</v>
      </c>
      <c r="B12" s="20"/>
    </row>
    <row r="13" spans="1:2" s="21" customFormat="1" ht="15">
      <c r="A13" s="22" t="s">
        <v>47</v>
      </c>
      <c r="B13" s="20"/>
    </row>
    <row r="14" spans="1:2" s="21" customFormat="1" ht="15">
      <c r="A14" s="37" t="s">
        <v>112</v>
      </c>
      <c r="B14" s="20"/>
    </row>
    <row r="15" spans="1:2" s="21" customFormat="1" ht="15">
      <c r="A15" s="26" t="s">
        <v>48</v>
      </c>
      <c r="B15" s="20">
        <v>15638.9</v>
      </c>
    </row>
    <row r="16" spans="1:2" s="21" customFormat="1" ht="15">
      <c r="A16" s="22" t="s">
        <v>70</v>
      </c>
      <c r="B16" s="20">
        <v>15638.9</v>
      </c>
    </row>
    <row r="17" spans="1:2" s="21" customFormat="1" ht="30">
      <c r="A17" s="22" t="s">
        <v>49</v>
      </c>
      <c r="B17" s="51">
        <f>B16/B18</f>
        <v>3.7728161059434955</v>
      </c>
    </row>
    <row r="18" spans="1:2" s="21" customFormat="1" ht="15">
      <c r="A18" s="22" t="s">
        <v>50</v>
      </c>
      <c r="B18" s="20">
        <v>4145.153</v>
      </c>
    </row>
    <row r="19" spans="1:2" s="21" customFormat="1" ht="15">
      <c r="A19" s="37" t="s">
        <v>112</v>
      </c>
      <c r="B19" s="20" t="s">
        <v>121</v>
      </c>
    </row>
    <row r="20" spans="1:2" s="21" customFormat="1" ht="15">
      <c r="A20" s="27" t="s">
        <v>51</v>
      </c>
      <c r="B20" s="20"/>
    </row>
    <row r="21" spans="1:2" s="21" customFormat="1" ht="30">
      <c r="A21" s="22" t="s">
        <v>69</v>
      </c>
      <c r="B21" s="52">
        <f>B22*B23/1000</f>
        <v>11321.0375967</v>
      </c>
    </row>
    <row r="22" spans="1:2" s="21" customFormat="1" ht="15">
      <c r="A22" s="22" t="s">
        <v>71</v>
      </c>
      <c r="B22" s="20">
        <v>3684.46</v>
      </c>
    </row>
    <row r="23" spans="1:2" s="21" customFormat="1" ht="15">
      <c r="A23" s="22" t="s">
        <v>50</v>
      </c>
      <c r="B23" s="20">
        <v>3072.645</v>
      </c>
    </row>
    <row r="24" spans="1:2" s="21" customFormat="1" ht="15">
      <c r="A24" s="37" t="s">
        <v>112</v>
      </c>
      <c r="B24" s="20" t="s">
        <v>120</v>
      </c>
    </row>
    <row r="25" spans="1:2" s="21" customFormat="1" ht="15">
      <c r="A25" s="27" t="s">
        <v>53</v>
      </c>
      <c r="B25" s="20"/>
    </row>
    <row r="26" spans="1:2" s="21" customFormat="1" ht="30">
      <c r="A26" s="22" t="s">
        <v>72</v>
      </c>
      <c r="B26" s="52">
        <f>B27*B28/1000</f>
        <v>4317.83408058</v>
      </c>
    </row>
    <row r="27" spans="1:2" s="21" customFormat="1" ht="15">
      <c r="A27" s="22" t="s">
        <v>52</v>
      </c>
      <c r="B27" s="20">
        <v>4025.93</v>
      </c>
    </row>
    <row r="28" spans="1:2" s="21" customFormat="1" ht="15">
      <c r="A28" s="22" t="s">
        <v>50</v>
      </c>
      <c r="B28" s="20">
        <v>1072.506</v>
      </c>
    </row>
    <row r="29" spans="1:2" s="21" customFormat="1" ht="15">
      <c r="A29" s="37" t="s">
        <v>112</v>
      </c>
      <c r="B29" s="20" t="s">
        <v>120</v>
      </c>
    </row>
    <row r="30" spans="1:2" s="21" customFormat="1" ht="15">
      <c r="A30" s="26" t="s">
        <v>54</v>
      </c>
      <c r="B30" s="46" t="s">
        <v>115</v>
      </c>
    </row>
    <row r="31" spans="1:2" s="21" customFormat="1" ht="15">
      <c r="A31" s="22" t="s">
        <v>73</v>
      </c>
      <c r="B31" s="20"/>
    </row>
    <row r="32" spans="1:2" s="21" customFormat="1" ht="15">
      <c r="A32" s="22" t="s">
        <v>52</v>
      </c>
      <c r="B32" s="20"/>
    </row>
    <row r="33" spans="1:2" s="21" customFormat="1" ht="15">
      <c r="A33" s="22" t="s">
        <v>55</v>
      </c>
      <c r="B33" s="20"/>
    </row>
    <row r="34" spans="1:2" s="21" customFormat="1" ht="15">
      <c r="A34" s="37" t="s">
        <v>112</v>
      </c>
      <c r="B34" s="20"/>
    </row>
    <row r="35" spans="1:2" s="21" customFormat="1" ht="15">
      <c r="A35" s="26" t="s">
        <v>56</v>
      </c>
      <c r="B35" s="46" t="s">
        <v>115</v>
      </c>
    </row>
    <row r="36" spans="1:2" s="21" customFormat="1" ht="15">
      <c r="A36" s="22" t="s">
        <v>74</v>
      </c>
      <c r="B36" s="20"/>
    </row>
    <row r="37" spans="1:2" s="21" customFormat="1" ht="15">
      <c r="A37" s="22" t="s">
        <v>46</v>
      </c>
      <c r="B37" s="20"/>
    </row>
    <row r="38" spans="1:2" s="21" customFormat="1" ht="15">
      <c r="A38" s="22" t="s">
        <v>75</v>
      </c>
      <c r="B38" s="20"/>
    </row>
    <row r="39" spans="1:2" s="21" customFormat="1" ht="15">
      <c r="A39" s="37" t="s">
        <v>112</v>
      </c>
      <c r="B39" s="20"/>
    </row>
    <row r="40" spans="1:2" s="21" customFormat="1" ht="15">
      <c r="A40" s="26" t="s">
        <v>57</v>
      </c>
      <c r="B40" s="46" t="s">
        <v>115</v>
      </c>
    </row>
    <row r="41" spans="1:2" s="21" customFormat="1" ht="15">
      <c r="A41" s="22" t="s">
        <v>76</v>
      </c>
      <c r="B41" s="20"/>
    </row>
    <row r="42" spans="1:2" s="21" customFormat="1" ht="15">
      <c r="A42" s="22" t="s">
        <v>46</v>
      </c>
      <c r="B42" s="20"/>
    </row>
    <row r="43" spans="1:2" s="21" customFormat="1" ht="15">
      <c r="A43" s="22" t="s">
        <v>75</v>
      </c>
      <c r="B43" s="20"/>
    </row>
    <row r="44" spans="1:2" s="21" customFormat="1" ht="15">
      <c r="A44" s="37" t="s">
        <v>112</v>
      </c>
      <c r="B44" s="20"/>
    </row>
    <row r="45" spans="1:2" s="21" customFormat="1" ht="15">
      <c r="A45" s="26" t="s">
        <v>58</v>
      </c>
      <c r="B45" s="46" t="s">
        <v>115</v>
      </c>
    </row>
    <row r="46" spans="1:2" s="21" customFormat="1" ht="15">
      <c r="A46" s="22" t="s">
        <v>78</v>
      </c>
      <c r="B46" s="20"/>
    </row>
    <row r="47" spans="1:2" s="21" customFormat="1" ht="15">
      <c r="A47" s="22" t="s">
        <v>46</v>
      </c>
      <c r="B47" s="20"/>
    </row>
    <row r="48" spans="1:2" s="21" customFormat="1" ht="15">
      <c r="A48" s="22" t="s">
        <v>75</v>
      </c>
      <c r="B48" s="20"/>
    </row>
    <row r="49" spans="1:2" s="21" customFormat="1" ht="15">
      <c r="A49" s="37" t="s">
        <v>112</v>
      </c>
      <c r="B49" s="20"/>
    </row>
    <row r="50" spans="1:2" s="21" customFormat="1" ht="15">
      <c r="A50" s="26" t="s">
        <v>59</v>
      </c>
      <c r="B50" s="46" t="s">
        <v>115</v>
      </c>
    </row>
    <row r="51" spans="1:2" s="21" customFormat="1" ht="15">
      <c r="A51" s="22" t="s">
        <v>79</v>
      </c>
      <c r="B51" s="20"/>
    </row>
    <row r="52" spans="1:2" s="21" customFormat="1" ht="15">
      <c r="A52" s="22" t="s">
        <v>46</v>
      </c>
      <c r="B52" s="20"/>
    </row>
    <row r="53" spans="1:2" s="21" customFormat="1" ht="15">
      <c r="A53" s="22" t="s">
        <v>75</v>
      </c>
      <c r="B53" s="20"/>
    </row>
    <row r="54" spans="1:2" s="21" customFormat="1" ht="15">
      <c r="A54" s="37" t="s">
        <v>112</v>
      </c>
      <c r="B54" s="20"/>
    </row>
    <row r="55" spans="1:2" s="21" customFormat="1" ht="15">
      <c r="A55" s="26" t="s">
        <v>60</v>
      </c>
      <c r="B55" s="46" t="s">
        <v>115</v>
      </c>
    </row>
    <row r="56" spans="1:2" s="21" customFormat="1" ht="15">
      <c r="A56" s="22" t="s">
        <v>80</v>
      </c>
      <c r="B56" s="20"/>
    </row>
    <row r="57" spans="1:2" s="21" customFormat="1" ht="15">
      <c r="A57" s="22" t="s">
        <v>46</v>
      </c>
      <c r="B57" s="20"/>
    </row>
    <row r="58" spans="1:2" s="21" customFormat="1" ht="15">
      <c r="A58" s="22" t="s">
        <v>75</v>
      </c>
      <c r="B58" s="20"/>
    </row>
    <row r="59" spans="1:2" s="21" customFormat="1" ht="15">
      <c r="A59" s="37" t="s">
        <v>112</v>
      </c>
      <c r="B59" s="20"/>
    </row>
    <row r="60" spans="1:2" s="21" customFormat="1" ht="15">
      <c r="A60" s="26" t="s">
        <v>61</v>
      </c>
      <c r="B60" s="46" t="s">
        <v>115</v>
      </c>
    </row>
    <row r="61" spans="1:2" s="21" customFormat="1" ht="15">
      <c r="A61" s="22" t="s">
        <v>81</v>
      </c>
      <c r="B61" s="20"/>
    </row>
    <row r="62" spans="1:2" s="21" customFormat="1" ht="15">
      <c r="A62" s="22" t="s">
        <v>46</v>
      </c>
      <c r="B62" s="20"/>
    </row>
    <row r="63" spans="1:2" s="21" customFormat="1" ht="15">
      <c r="A63" s="22" t="s">
        <v>75</v>
      </c>
      <c r="B63" s="20"/>
    </row>
    <row r="64" spans="1:2" s="21" customFormat="1" ht="15">
      <c r="A64" s="37" t="s">
        <v>112</v>
      </c>
      <c r="B64" s="20"/>
    </row>
    <row r="65" spans="1:2" s="21" customFormat="1" ht="15">
      <c r="A65" s="26" t="s">
        <v>62</v>
      </c>
      <c r="B65" s="46" t="s">
        <v>115</v>
      </c>
    </row>
    <row r="66" spans="1:2" s="21" customFormat="1" ht="15">
      <c r="A66" s="22" t="s">
        <v>82</v>
      </c>
      <c r="B66" s="20"/>
    </row>
    <row r="67" spans="1:2" s="21" customFormat="1" ht="15">
      <c r="A67" s="22" t="s">
        <v>46</v>
      </c>
      <c r="B67" s="20"/>
    </row>
    <row r="68" spans="1:2" s="21" customFormat="1" ht="15">
      <c r="A68" s="22" t="s">
        <v>75</v>
      </c>
      <c r="B68" s="20"/>
    </row>
    <row r="69" spans="1:2" s="21" customFormat="1" ht="15">
      <c r="A69" s="37" t="s">
        <v>112</v>
      </c>
      <c r="B69" s="20"/>
    </row>
    <row r="70" spans="1:2" s="21" customFormat="1" ht="15">
      <c r="A70" s="26" t="s">
        <v>63</v>
      </c>
      <c r="B70" s="46" t="s">
        <v>115</v>
      </c>
    </row>
    <row r="71" spans="1:2" s="21" customFormat="1" ht="15">
      <c r="A71" s="22" t="s">
        <v>83</v>
      </c>
      <c r="B71" s="20"/>
    </row>
    <row r="72" spans="1:2" s="21" customFormat="1" ht="15">
      <c r="A72" s="22" t="s">
        <v>46</v>
      </c>
      <c r="B72" s="20"/>
    </row>
    <row r="73" spans="1:2" s="21" customFormat="1" ht="15">
      <c r="A73" s="22" t="s">
        <v>75</v>
      </c>
      <c r="B73" s="20"/>
    </row>
    <row r="74" spans="1:2" s="21" customFormat="1" ht="15">
      <c r="A74" s="37" t="s">
        <v>112</v>
      </c>
      <c r="B74" s="20"/>
    </row>
    <row r="75" spans="1:2" s="21" customFormat="1" ht="15">
      <c r="A75" s="26" t="s">
        <v>64</v>
      </c>
      <c r="B75" s="46" t="s">
        <v>115</v>
      </c>
    </row>
    <row r="76" spans="1:2" s="21" customFormat="1" ht="15">
      <c r="A76" s="22" t="s">
        <v>84</v>
      </c>
      <c r="B76" s="20"/>
    </row>
    <row r="77" spans="1:2" s="21" customFormat="1" ht="15">
      <c r="A77" s="22" t="s">
        <v>46</v>
      </c>
      <c r="B77" s="20"/>
    </row>
    <row r="78" spans="1:2" s="21" customFormat="1" ht="15">
      <c r="A78" s="22" t="s">
        <v>75</v>
      </c>
      <c r="B78" s="20"/>
    </row>
    <row r="79" spans="1:2" s="21" customFormat="1" ht="15">
      <c r="A79" s="37" t="s">
        <v>112</v>
      </c>
      <c r="B79" s="20"/>
    </row>
    <row r="80" spans="1:2" ht="15">
      <c r="A80" s="26" t="s">
        <v>65</v>
      </c>
      <c r="B80" s="47" t="s">
        <v>115</v>
      </c>
    </row>
    <row r="81" spans="1:2" ht="15">
      <c r="A81" s="22" t="s">
        <v>77</v>
      </c>
      <c r="B81" s="28"/>
    </row>
    <row r="82" spans="1:2" ht="15">
      <c r="A82" s="22" t="s">
        <v>93</v>
      </c>
      <c r="B82" s="28"/>
    </row>
    <row r="83" spans="1:2" ht="15">
      <c r="A83" s="22" t="s">
        <v>66</v>
      </c>
      <c r="B83" s="28"/>
    </row>
    <row r="84" spans="1:2" ht="15">
      <c r="A84" s="37" t="s">
        <v>112</v>
      </c>
      <c r="B84" s="28"/>
    </row>
    <row r="85" spans="1:2" ht="15">
      <c r="A85" s="26" t="s">
        <v>85</v>
      </c>
      <c r="B85" s="47" t="s">
        <v>115</v>
      </c>
    </row>
    <row r="86" spans="1:2" s="21" customFormat="1" ht="15">
      <c r="A86" s="22" t="s">
        <v>87</v>
      </c>
      <c r="B86" s="20"/>
    </row>
    <row r="87" spans="1:2" s="21" customFormat="1" ht="15">
      <c r="A87" s="22" t="s">
        <v>46</v>
      </c>
      <c r="B87" s="20"/>
    </row>
    <row r="88" spans="1:2" s="21" customFormat="1" ht="15">
      <c r="A88" s="22" t="s">
        <v>75</v>
      </c>
      <c r="B88" s="20"/>
    </row>
    <row r="89" spans="1:2" s="21" customFormat="1" ht="15">
      <c r="A89" s="38" t="s">
        <v>112</v>
      </c>
      <c r="B89" s="39"/>
    </row>
    <row r="90" ht="15">
      <c r="A90" s="23" t="s">
        <v>86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40" t="s">
        <v>113</v>
      </c>
    </row>
    <row r="2" spans="1:2" ht="15">
      <c r="A2" s="58" t="s">
        <v>124</v>
      </c>
      <c r="B2" s="60"/>
    </row>
    <row r="3" spans="1:2" ht="57.75" customHeight="1" thickBot="1">
      <c r="A3" s="60"/>
      <c r="B3" s="60"/>
    </row>
    <row r="4" spans="1:2" ht="15.75" thickTop="1">
      <c r="A4" s="5" t="s">
        <v>0</v>
      </c>
      <c r="B4" s="41" t="s">
        <v>114</v>
      </c>
    </row>
    <row r="5" spans="1:2" ht="15">
      <c r="A5" s="5" t="s">
        <v>11</v>
      </c>
      <c r="B5" s="31">
        <v>4029019925</v>
      </c>
    </row>
    <row r="6" spans="1:2" ht="15">
      <c r="A6" s="5" t="s">
        <v>12</v>
      </c>
      <c r="B6" s="31">
        <v>402901001</v>
      </c>
    </row>
    <row r="7" spans="1:2" ht="15">
      <c r="A7" s="5" t="s">
        <v>24</v>
      </c>
      <c r="B7" s="31" t="s">
        <v>116</v>
      </c>
    </row>
    <row r="8" ht="15.75" thickBot="1"/>
    <row r="9" spans="1:2" ht="16.5" thickBot="1" thickTop="1">
      <c r="A9" s="1" t="s">
        <v>6</v>
      </c>
      <c r="B9" s="1" t="s">
        <v>2</v>
      </c>
    </row>
    <row r="10" spans="1:2" ht="31.5" thickBot="1" thickTop="1">
      <c r="A10" s="3" t="s">
        <v>7</v>
      </c>
      <c r="B10" s="4">
        <v>0</v>
      </c>
    </row>
    <row r="11" spans="1:2" ht="46.5" thickBot="1" thickTop="1">
      <c r="A11" s="8" t="s">
        <v>8</v>
      </c>
      <c r="B11" s="4">
        <v>0</v>
      </c>
    </row>
    <row r="12" spans="1:2" ht="31.5" thickBot="1" thickTop="1">
      <c r="A12" s="8" t="s">
        <v>9</v>
      </c>
      <c r="B12" s="4">
        <v>0</v>
      </c>
    </row>
    <row r="13" spans="1:2" ht="51.75" customHeight="1" thickBot="1" thickTop="1">
      <c r="A13" s="2" t="s">
        <v>10</v>
      </c>
      <c r="B13" s="4">
        <v>0</v>
      </c>
    </row>
    <row r="14" ht="15.75" thickTop="1"/>
    <row r="16" spans="1:2" ht="37.5" customHeight="1">
      <c r="A16" s="56" t="s">
        <v>43</v>
      </c>
      <c r="B16" s="56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Мария</cp:lastModifiedBy>
  <cp:lastPrinted>2012-01-19T11:10:41Z</cp:lastPrinted>
  <dcterms:created xsi:type="dcterms:W3CDTF">2010-02-15T13:42:22Z</dcterms:created>
  <dcterms:modified xsi:type="dcterms:W3CDTF">2012-04-23T11:38:13Z</dcterms:modified>
  <cp:category/>
  <cp:version/>
  <cp:contentType/>
  <cp:contentStatus/>
</cp:coreProperties>
</file>