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11355" windowHeight="8070"/>
  </bookViews>
  <sheets>
    <sheet name="программа на 2020-2022" sheetId="2" r:id="rId1"/>
  </sheets>
  <definedNames>
    <definedName name="_xlnm.Print_Area" localSheetId="0">'программа на 2020-2022'!$A$1:$J$10</definedName>
  </definedNames>
  <calcPr calcId="145621"/>
</workbook>
</file>

<file path=xl/calcChain.xml><?xml version="1.0" encoding="utf-8"?>
<calcChain xmlns="http://schemas.openxmlformats.org/spreadsheetml/2006/main">
  <c r="I8" i="2" l="1"/>
  <c r="I10" i="2" s="1"/>
  <c r="H8" i="2"/>
  <c r="H10" i="2" s="1"/>
  <c r="F8" i="2"/>
  <c r="F10" i="2" s="1"/>
  <c r="E8" i="2"/>
  <c r="E10" i="2" s="1"/>
  <c r="C8" i="2"/>
  <c r="C10" i="2" s="1"/>
  <c r="B8" i="2"/>
  <c r="B10" i="2" s="1"/>
</calcChain>
</file>

<file path=xl/sharedStrings.xml><?xml version="1.0" encoding="utf-8"?>
<sst xmlns="http://schemas.openxmlformats.org/spreadsheetml/2006/main" count="33" uniqueCount="18">
  <si>
    <t>Вид государственных заимствований</t>
  </si>
  <si>
    <t>Привлечение</t>
  </si>
  <si>
    <t>Погашение</t>
  </si>
  <si>
    <t>Итого</t>
  </si>
  <si>
    <t>2021 год</t>
  </si>
  <si>
    <t>(рублей)</t>
  </si>
  <si>
    <t>2022 год</t>
  </si>
  <si>
    <t>2023 год</t>
  </si>
  <si>
    <t>Кредиты из других бюджетов бюджетной системы Российской Федерации</t>
  </si>
  <si>
    <t>Кредиты, полученные от кредитных организаций  в валюте Российской Федерации</t>
  </si>
  <si>
    <t>Предельные сроки погашения</t>
  </si>
  <si>
    <t>2026 год</t>
  </si>
  <si>
    <t>-</t>
  </si>
  <si>
    <t>Программа государственных внутренних заимствований Калужской области на 2021 год и на плановый период 2022 и 2023 годов</t>
  </si>
  <si>
    <t>"Приложение № 22 к Закону Калужской области "Об областном бюджете на 2021 год и на плановый период 2022 и 2023 годов"</t>
  </si>
  <si>
    <t xml:space="preserve"> - "</t>
  </si>
  <si>
    <t>в т.ч. бюджетные кредиты на пополнение остатка средств на едином счете бюджета</t>
  </si>
  <si>
    <t>Приложение № 16 к Закону Калужской области 
"О внесении изменений в Закон Калужской области "Об областном бюджете на 2021 год и на плановый период 2022 и 2023 годов" 
от 03.12.2021 № 168-ОЗ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</si>
</sst>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3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8" fillId="0" borderId="0" xfId="0" applyFont="1"/>
    <xf numFmtId="0" fontId="3" fillId="0" borderId="1" xfId="0" applyFont="1" applyFill="1" applyBorder="1" applyAlignment="1">
      <alignment wrapText="1"/>
    </xf>
    <xf numFmtId="164" fontId="3" fillId="0" borderId="1" xfId="1" applyNumberFormat="1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view="pageBreakPreview" zoomScale="110" zoomScaleNormal="110" zoomScaleSheetLayoutView="110" workbookViewId="0">
      <selection activeCell="A3" sqref="A3:J3"/>
    </sheetView>
  </sheetViews>
  <sheetFormatPr defaultRowHeight="12.75" x14ac:dyDescent="0.2"/>
  <cols>
    <col min="1" max="1" width="42.5703125" customWidth="1"/>
    <col min="2" max="2" width="15.42578125" customWidth="1"/>
    <col min="3" max="3" width="18.28515625" bestFit="1" customWidth="1"/>
    <col min="4" max="4" width="12.42578125" customWidth="1"/>
    <col min="5" max="6" width="18.28515625" bestFit="1" customWidth="1"/>
    <col min="7" max="7" width="12.7109375" customWidth="1"/>
    <col min="8" max="8" width="18" customWidth="1"/>
    <col min="9" max="9" width="18.28515625" bestFit="1" customWidth="1"/>
    <col min="10" max="10" width="12.42578125" customWidth="1"/>
    <col min="11" max="11" width="15.85546875" customWidth="1"/>
  </cols>
  <sheetData>
    <row r="1" spans="1:11" ht="101.25" customHeight="1" x14ac:dyDescent="0.2">
      <c r="H1" s="17" t="s">
        <v>17</v>
      </c>
      <c r="I1" s="17"/>
      <c r="J1" s="17"/>
    </row>
    <row r="2" spans="1:11" ht="54.75" customHeight="1" x14ac:dyDescent="0.25">
      <c r="A2" s="2"/>
      <c r="B2" s="2"/>
      <c r="C2" s="2"/>
      <c r="D2" s="2"/>
      <c r="E2" s="6"/>
      <c r="F2" s="8"/>
      <c r="G2" s="8"/>
      <c r="H2" s="18" t="s">
        <v>14</v>
      </c>
      <c r="I2" s="18"/>
      <c r="J2" s="18"/>
      <c r="K2" s="8"/>
    </row>
    <row r="3" spans="1:11" ht="30.75" customHeight="1" x14ac:dyDescent="0.2">
      <c r="A3" s="24" t="s">
        <v>13</v>
      </c>
      <c r="B3" s="24"/>
      <c r="C3" s="24"/>
      <c r="D3" s="24"/>
      <c r="E3" s="24"/>
      <c r="F3" s="24"/>
      <c r="G3" s="24"/>
      <c r="H3" s="24"/>
      <c r="I3" s="24"/>
      <c r="J3" s="24"/>
    </row>
    <row r="4" spans="1:11" ht="17.25" customHeight="1" thickBot="1" x14ac:dyDescent="0.3">
      <c r="A4" s="2"/>
      <c r="B4" s="2"/>
      <c r="C4" s="2"/>
      <c r="D4" s="2"/>
      <c r="E4" s="2"/>
      <c r="F4" s="2"/>
      <c r="G4" s="2"/>
      <c r="H4" s="2"/>
      <c r="J4" s="4" t="s">
        <v>5</v>
      </c>
    </row>
    <row r="5" spans="1:11" ht="29.25" customHeight="1" thickBot="1" x14ac:dyDescent="0.25">
      <c r="A5" s="19" t="s">
        <v>0</v>
      </c>
      <c r="B5" s="20" t="s">
        <v>4</v>
      </c>
      <c r="C5" s="21"/>
      <c r="D5" s="22"/>
      <c r="E5" s="25" t="s">
        <v>6</v>
      </c>
      <c r="F5" s="26"/>
      <c r="G5" s="27"/>
      <c r="H5" s="23" t="s">
        <v>7</v>
      </c>
      <c r="I5" s="23"/>
      <c r="J5" s="23"/>
    </row>
    <row r="6" spans="1:11" ht="43.5" customHeight="1" thickBot="1" x14ac:dyDescent="0.25">
      <c r="A6" s="19"/>
      <c r="B6" s="5" t="s">
        <v>1</v>
      </c>
      <c r="C6" s="5" t="s">
        <v>2</v>
      </c>
      <c r="D6" s="5" t="s">
        <v>10</v>
      </c>
      <c r="E6" s="5" t="s">
        <v>1</v>
      </c>
      <c r="F6" s="5" t="s">
        <v>2</v>
      </c>
      <c r="G6" s="5" t="s">
        <v>10</v>
      </c>
      <c r="H6" s="5" t="s">
        <v>1</v>
      </c>
      <c r="I6" s="5" t="s">
        <v>2</v>
      </c>
      <c r="J6" s="5" t="s">
        <v>10</v>
      </c>
    </row>
    <row r="7" spans="1:11" ht="57.75" customHeight="1" thickBot="1" x14ac:dyDescent="0.3">
      <c r="A7" s="10" t="s">
        <v>9</v>
      </c>
      <c r="B7" s="11">
        <v>0</v>
      </c>
      <c r="C7" s="11">
        <v>0</v>
      </c>
      <c r="D7" s="11" t="s">
        <v>12</v>
      </c>
      <c r="E7" s="11">
        <v>0</v>
      </c>
      <c r="F7" s="11">
        <v>0</v>
      </c>
      <c r="G7" s="11" t="s">
        <v>12</v>
      </c>
      <c r="H7" s="11">
        <v>580000000</v>
      </c>
      <c r="I7" s="11">
        <v>0</v>
      </c>
      <c r="J7" s="11" t="s">
        <v>11</v>
      </c>
    </row>
    <row r="8" spans="1:11" s="7" customFormat="1" ht="51.75" customHeight="1" thickBot="1" x14ac:dyDescent="0.3">
      <c r="A8" s="10" t="s">
        <v>8</v>
      </c>
      <c r="B8" s="11">
        <f>B9</f>
        <v>0</v>
      </c>
      <c r="C8" s="11">
        <f>1329624150+C9</f>
        <v>1329624150</v>
      </c>
      <c r="D8" s="11" t="s">
        <v>12</v>
      </c>
      <c r="E8" s="11">
        <f>E9</f>
        <v>4000000000</v>
      </c>
      <c r="F8" s="11">
        <f>1329624150+F9</f>
        <v>5329624150</v>
      </c>
      <c r="G8" s="11" t="s">
        <v>12</v>
      </c>
      <c r="H8" s="11">
        <f>H9</f>
        <v>4000000000</v>
      </c>
      <c r="I8" s="11">
        <f>1329624150+I9</f>
        <v>5329624150</v>
      </c>
      <c r="J8" s="11" t="s">
        <v>12</v>
      </c>
    </row>
    <row r="9" spans="1:11" s="9" customFormat="1" ht="51.75" customHeight="1" thickBot="1" x14ac:dyDescent="0.3">
      <c r="A9" s="16" t="s">
        <v>16</v>
      </c>
      <c r="B9" s="12">
        <v>0</v>
      </c>
      <c r="C9" s="12">
        <v>0</v>
      </c>
      <c r="D9" s="12" t="s">
        <v>12</v>
      </c>
      <c r="E9" s="12">
        <v>4000000000</v>
      </c>
      <c r="F9" s="12">
        <v>4000000000</v>
      </c>
      <c r="G9" s="12" t="s">
        <v>6</v>
      </c>
      <c r="H9" s="12">
        <v>4000000000</v>
      </c>
      <c r="I9" s="12">
        <v>4000000000</v>
      </c>
      <c r="J9" s="12" t="s">
        <v>7</v>
      </c>
    </row>
    <row r="10" spans="1:11" s="3" customFormat="1" ht="17.25" thickBot="1" x14ac:dyDescent="0.3">
      <c r="A10" s="13" t="s">
        <v>3</v>
      </c>
      <c r="B10" s="14">
        <f>SUM(B7:B8)</f>
        <v>0</v>
      </c>
      <c r="C10" s="14">
        <f t="shared" ref="C10:I10" si="0">SUM(C7:C8)</f>
        <v>1329624150</v>
      </c>
      <c r="D10" s="14" t="s">
        <v>12</v>
      </c>
      <c r="E10" s="14">
        <f t="shared" si="0"/>
        <v>4000000000</v>
      </c>
      <c r="F10" s="14">
        <f t="shared" si="0"/>
        <v>5329624150</v>
      </c>
      <c r="G10" s="14" t="s">
        <v>12</v>
      </c>
      <c r="H10" s="14">
        <f t="shared" si="0"/>
        <v>4580000000</v>
      </c>
      <c r="I10" s="14">
        <f t="shared" si="0"/>
        <v>5329624150</v>
      </c>
      <c r="J10" s="15" t="s">
        <v>15</v>
      </c>
    </row>
    <row r="11" spans="1:11" x14ac:dyDescent="0.2">
      <c r="C11" s="1"/>
      <c r="D11" s="1"/>
    </row>
    <row r="14" spans="1:11" x14ac:dyDescent="0.2">
      <c r="B14" s="1"/>
      <c r="C14" s="1"/>
      <c r="D14" s="1"/>
      <c r="E14" s="1"/>
      <c r="F14" s="1"/>
      <c r="G14" s="1"/>
      <c r="H14" s="1"/>
      <c r="I14" s="1"/>
      <c r="J14" s="1"/>
    </row>
    <row r="15" spans="1:11" x14ac:dyDescent="0.2">
      <c r="C15" s="1"/>
      <c r="D15" s="1"/>
      <c r="E15" s="1"/>
      <c r="F15" s="1"/>
      <c r="G15" s="1"/>
      <c r="H15" s="1"/>
      <c r="I15" s="1"/>
      <c r="J15" s="1"/>
    </row>
    <row r="16" spans="1:11" x14ac:dyDescent="0.2">
      <c r="I16" s="1"/>
      <c r="J16" s="1"/>
    </row>
  </sheetData>
  <mergeCells count="7">
    <mergeCell ref="H1:J1"/>
    <mergeCell ref="H2:J2"/>
    <mergeCell ref="A5:A6"/>
    <mergeCell ref="B5:D5"/>
    <mergeCell ref="H5:J5"/>
    <mergeCell ref="A3:J3"/>
    <mergeCell ref="E5:G5"/>
  </mergeCells>
  <phoneticPr fontId="2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76" firstPageNumber="568" fitToHeight="0" orientation="landscape" useFirstPageNumber="1" r:id="rId1"/>
  <headerFooter scaleWithDoc="0">
    <oddFooter>&amp;R&amp;"Times New Roman,обычный"&amp;11&amp;P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на 2020-2022</vt:lpstr>
      <vt:lpstr>'программа на 2020-2022'!Область_печати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Lobach IA.</cp:lastModifiedBy>
  <cp:lastPrinted>2021-12-03T10:43:48Z</cp:lastPrinted>
  <dcterms:created xsi:type="dcterms:W3CDTF">2007-08-17T08:11:54Z</dcterms:created>
  <dcterms:modified xsi:type="dcterms:W3CDTF">2021-12-03T10:44:00Z</dcterms:modified>
</cp:coreProperties>
</file>