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венции" sheetId="6" r:id="rId1"/>
  </sheets>
  <definedNames>
    <definedName name="_xlnm.Print_Area" localSheetId="0">субвенции!$A$1:$D$589</definedName>
  </definedNames>
  <calcPr calcId="145621"/>
</workbook>
</file>

<file path=xl/calcChain.xml><?xml version="1.0" encoding="utf-8"?>
<calcChain xmlns="http://schemas.openxmlformats.org/spreadsheetml/2006/main">
  <c r="B462" i="6" l="1"/>
  <c r="C462" i="6"/>
  <c r="D462" i="6"/>
  <c r="B283" i="6" l="1"/>
  <c r="C283" i="6"/>
  <c r="D283" i="6"/>
  <c r="B139" i="6" l="1"/>
  <c r="C139" i="6" l="1"/>
  <c r="D139" i="6"/>
  <c r="D589" i="6" l="1"/>
  <c r="C589" i="6"/>
  <c r="B589" i="6"/>
  <c r="D570" i="6"/>
  <c r="C570" i="6"/>
  <c r="B570" i="6"/>
  <c r="D534" i="6"/>
  <c r="C534" i="6"/>
  <c r="B534" i="6"/>
  <c r="D498" i="6"/>
  <c r="C498" i="6"/>
  <c r="B498" i="6"/>
  <c r="D426" i="6"/>
  <c r="C426" i="6"/>
  <c r="B426" i="6"/>
  <c r="D390" i="6"/>
  <c r="C390" i="6"/>
  <c r="B390" i="6"/>
  <c r="D354" i="6"/>
  <c r="C354" i="6"/>
  <c r="B354" i="6"/>
  <c r="D318" i="6"/>
  <c r="C318" i="6"/>
  <c r="B318" i="6"/>
  <c r="D247" i="6"/>
  <c r="C247" i="6"/>
  <c r="B247" i="6"/>
  <c r="D211" i="6"/>
  <c r="C211" i="6"/>
  <c r="B211" i="6"/>
  <c r="D175" i="6"/>
  <c r="C175" i="6"/>
  <c r="B175" i="6"/>
  <c r="D104" i="6"/>
  <c r="C104" i="6"/>
  <c r="B104" i="6"/>
  <c r="D69" i="6"/>
  <c r="C69" i="6"/>
  <c r="B69" i="6"/>
  <c r="D34" i="6"/>
  <c r="C34" i="6"/>
  <c r="B34" i="6"/>
</calcChain>
</file>

<file path=xl/sharedStrings.xml><?xml version="1.0" encoding="utf-8"?>
<sst xmlns="http://schemas.openxmlformats.org/spreadsheetml/2006/main" count="605" uniqueCount="72">
  <si>
    <t>ВСЕГО</t>
  </si>
  <si>
    <t>рублей</t>
  </si>
  <si>
    <t>Нераспределенный резерв</t>
  </si>
  <si>
    <t xml:space="preserve">Сумма 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</si>
  <si>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</si>
  <si>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</si>
  <si>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</si>
  <si>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</si>
  <si>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</si>
  <si>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</si>
  <si>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</si>
  <si>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</si>
  <si>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</si>
  <si>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</si>
  <si>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</si>
  <si>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</si>
  <si>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</si>
  <si>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</si>
  <si>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</si>
  <si>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</si>
  <si>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</si>
  <si>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</si>
  <si>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</si>
  <si>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</si>
  <si>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</si>
  <si>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</si>
  <si>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</si>
  <si>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</si>
  <si>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</si>
  <si>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</si>
  <si>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</si>
  <si>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Таблица 66</t>
  </si>
  <si>
    <t>Таблица 67</t>
  </si>
  <si>
    <t>Таблица 68</t>
  </si>
  <si>
    <t>Таблица 69</t>
  </si>
  <si>
    <t>Таблица 70</t>
  </si>
  <si>
    <t>Таблица 71</t>
  </si>
  <si>
    <t>Таблица 72</t>
  </si>
  <si>
    <t>Таблица 73</t>
  </si>
  <si>
    <t>Таблица 74</t>
  </si>
  <si>
    <t>Наименование муниципальных районов
(городских округов)</t>
  </si>
  <si>
    <t>Таблица 65</t>
  </si>
  <si>
    <t>Наименование муниципальных районов 
(городских округов)</t>
  </si>
  <si>
    <t>Наименование муниципальных районов
 (городских округов)</t>
  </si>
  <si>
    <t>Распределение субвенции бюджетам муниципальных образований
 Калужской области на исполнение полномочий по расчету и
 предоставлению дотаций на выравнивание бюджетной обеспеченности
бюджетам поселений за счет средств областного бюджета 
на 2022 год и на плановый период 2023 и 2024 годов</t>
  </si>
  <si>
    <t>Распределение субвенции бюджетам муниципальных образований
 Калужской области на осуществление государственных
 полномочий по созданию административных комиссий в 
муниципальных районах и городских округах Калужской области 
на 2022 год и на плановый период 2023 и 2024 годов</t>
  </si>
  <si>
    <t>Распределение субвенции  бюджетам муниципальных образований
Калужской области на формирование и содержание
 областных архивных фондов 
на 2022 год и на плановый период 2023 и 2024 годов</t>
  </si>
  <si>
    <t>Распределение субвенции бюджетам муниципальных образований Калужской области на исполнение государственных полномочий на  государственную регистрацию актов гражданского состояния
на 2022 год и на плановый период 2023 и 2024 годов</t>
  </si>
  <si>
    <t>Распределение субвенции бюджетам муниципальных образований
Калужской области на осуществление ежемесячных денежных выплат
 работникам  муниципальных общеобразовательных учреждений, находящихся 
на территории Калужской области и реализующих программы 
начального общего, основного общего, среднего общего образования 
на 2022 год и на плановый период 2023 и 2024 годов</t>
  </si>
  <si>
    <t>Распределение субвенции бюджетам муниципальных
 образований Калужской области на выплату компенсации 
 родительской платы за присмотр и уход за детьми, посещающими
 образовательные организации, находящиеся на территории Калужской области
 и реализующие образовательную программу дошкольного образования 
на 2022 год и на плановый период 2023 и 2024 годов</t>
  </si>
  <si>
    <t>Распределение субвенции бюджетам муниципальных образований
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 
на 2022 год и на плановый период 2023 и 2024 годов</t>
  </si>
  <si>
    <t>Распределение субвенции бюджетам муниципальных образований
 Калужской области на обеспечение государственных гарантий реализации
прав на получение общедоступного и бесплатного дошкольного образования
 в муниципальных дошкольных образовательных организациях, 
финансовое обеспечение получения дошкольного образования
в частных дошкольных образовательных организациях 
на 2022 год и на плановый период 2023 и 2024 годов</t>
  </si>
  <si>
    <t>Распределение субвенции бюджетам муниципальных образований
Калужской области на осуществление деятельности по образованию
 патронатных семей для граждан пожилого возраста и инвалидов
в соответствии с Законом Калужской области "Об образовании патронатных
 семей для граждан пожилого возраста и инвалидов в Калужской области" 
на 2022 год и на плановый период 2023 и 2024 годов</t>
  </si>
  <si>
    <t>Распределение субвенции бюджетам муниципальных образований
 Калужской области на оказание социальной помощи отдельным 
категориям граждан,  находящимся в трудной жизненной ситуации, 
на 2022 год и на плановый период 2023 и 2024 годов</t>
  </si>
  <si>
    <t>Распределение субвенции бюджетам муниципальных образований
Калужской области  на организацию исполнения полномочий по обеспечению предоставления гражданам мер социальной поддержки 
на 2022 год и на плановый период 2023 и 2024 годов</t>
  </si>
  <si>
    <t>Распределение субвенции бюджетам муниципальных образований
Калужской области на обеспечение социальных 
выплат, пособий, компенсаций детям и семьям с детьми 
на 2022 год и на плановый период 2023 и 2024 годов</t>
  </si>
  <si>
    <t>Распределение субвенции  бюджетам муниципальных образований
Калужской области на предоставление гражданам субсидии 
на оплату жилого помещения и коммунальных услуг 
на 2022 год и на плановый период 2023 и 2024 годов</t>
  </si>
  <si>
    <t>Распределение субвенции бюджетам муниципальных образований
Калужской области  на предоставление денежных выплат, пособий и
компенсаций отдельным категориям граждан области в соответствии
 с федеральным и областным законодательством
на 2022 год и на плановый период 2023 и 2024 годов</t>
  </si>
  <si>
    <t>Распределение субвенции бюджетам муниципальных образований
 Калужской области на осуществление полномочий
по составлению (изменению) списков кандидатов в присяжные
заседатели федеральных судов общей юрисдикции в Российской
Федерации на 2022 год и на плановый период 2023 и 2024 годов</t>
  </si>
  <si>
    <t>Распределение субвенции бюджетам муниципальных образований
 Калужской области на осуществление государственных полномочий
по организации мероприятий при осуществлении деятельности
по обращению с животными без владельцев 
на 2022 год и на плановый период 2023 и 2024 годов</t>
  </si>
  <si>
    <t>Распределение субвенции бюджетам муниципальных образований
 Калужской области на осуществление государственных полномочий по
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
безнадзорности и правонарушений несовершеннолетних" 
на 2022 год и на плановый период 2023 и 2024 годов</t>
  </si>
  <si>
    <t>2022 год</t>
  </si>
  <si>
    <t xml:space="preserve">2023 год </t>
  </si>
  <si>
    <t>2024 год</t>
  </si>
  <si>
    <t>Таблица 62</t>
  </si>
  <si>
    <t>Таблица 63</t>
  </si>
  <si>
    <t>Таблица 64</t>
  </si>
  <si>
    <t>Приложения № 18</t>
  </si>
  <si>
    <t>Таблица 75</t>
  </si>
  <si>
    <t>Таблица 76</t>
  </si>
  <si>
    <t>Таблица 77</t>
  </si>
  <si>
    <t>Таблица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</si>
</sst>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#,##0_ ;\-#,##0\ "/>
    <numFmt numFmtId="170" formatCode="_(* #,##0.00_);_(* \(#,##0.00\);_(* &quot;-&quot;??_);_(@_)"/>
  </numFmts>
  <fonts count="44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2"/>
      <color indexed="56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  <family val="2"/>
    </font>
    <font>
      <sz val="13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</font>
    <font>
      <sz val="10"/>
      <name val="Times New Roman Cyr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3">
    <xf numFmtId="0" fontId="0" fillId="0" borderId="0"/>
    <xf numFmtId="165" fontId="4" fillId="0" borderId="0">
      <protection locked="0"/>
    </xf>
    <xf numFmtId="167" fontId="4" fillId="0" borderId="0">
      <protection locked="0"/>
    </xf>
    <xf numFmtId="166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8" fillId="0" borderId="0"/>
    <xf numFmtId="0" fontId="19" fillId="0" borderId="0">
      <alignment vertical="top" wrapText="1"/>
    </xf>
    <xf numFmtId="164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168" fontId="4" fillId="0" borderId="0">
      <protection locked="0"/>
    </xf>
    <xf numFmtId="0" fontId="25" fillId="0" borderId="0"/>
    <xf numFmtId="0" fontId="28" fillId="0" borderId="0"/>
    <xf numFmtId="4" fontId="28" fillId="2" borderId="31">
      <alignment horizontal="right" vertical="top" shrinkToFit="1"/>
    </xf>
    <xf numFmtId="43" fontId="1" fillId="0" borderId="0" applyFont="0" applyFill="0" applyBorder="0" applyAlignment="0" applyProtection="0"/>
    <xf numFmtId="0" fontId="32" fillId="0" borderId="0"/>
    <xf numFmtId="0" fontId="32" fillId="0" borderId="0"/>
    <xf numFmtId="170" fontId="32" fillId="0" borderId="0" applyFont="0" applyFill="0" applyBorder="0" applyAlignment="0" applyProtection="0"/>
    <xf numFmtId="0" fontId="34" fillId="0" borderId="0"/>
    <xf numFmtId="0" fontId="32" fillId="0" borderId="0"/>
    <xf numFmtId="0" fontId="25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0" fontId="36" fillId="0" borderId="0" applyNumberFormat="0" applyFont="0" applyFill="0" applyBorder="0" applyAlignment="0" applyProtection="0">
      <alignment vertical="top"/>
    </xf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6" fillId="0" borderId="0"/>
    <xf numFmtId="0" fontId="32" fillId="0" borderId="0"/>
  </cellStyleXfs>
  <cellXfs count="176">
    <xf numFmtId="0" fontId="0" fillId="0" borderId="0" xfId="0"/>
    <xf numFmtId="0" fontId="7" fillId="0" borderId="0" xfId="8" applyFont="1" applyFill="1"/>
    <xf numFmtId="0" fontId="14" fillId="0" borderId="0" xfId="8" applyFont="1" applyFill="1"/>
    <xf numFmtId="0" fontId="7" fillId="0" borderId="0" xfId="8" applyFont="1" applyFill="1" applyAlignment="1"/>
    <xf numFmtId="0" fontId="18" fillId="0" borderId="0" xfId="8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2" fillId="0" borderId="2" xfId="8" applyFont="1" applyFill="1" applyBorder="1" applyAlignment="1" applyProtection="1">
      <alignment wrapText="1"/>
    </xf>
    <xf numFmtId="0" fontId="10" fillId="0" borderId="0" xfId="0" applyFont="1" applyFill="1" applyBorder="1" applyAlignment="1">
      <alignment horizontal="center" vertical="center" wrapText="1"/>
    </xf>
    <xf numFmtId="3" fontId="15" fillId="0" borderId="0" xfId="8" applyNumberFormat="1" applyFont="1" applyFill="1" applyBorder="1" applyAlignment="1" applyProtection="1">
      <alignment horizontal="right" vertical="center"/>
    </xf>
    <xf numFmtId="3" fontId="15" fillId="0" borderId="0" xfId="8" applyNumberFormat="1" applyFont="1" applyFill="1" applyBorder="1" applyAlignment="1" applyProtection="1">
      <alignment horizontal="right"/>
    </xf>
    <xf numFmtId="0" fontId="7" fillId="0" borderId="0" xfId="8" applyFont="1" applyFill="1" applyBorder="1"/>
    <xf numFmtId="0" fontId="17" fillId="0" borderId="4" xfId="0" applyFont="1" applyFill="1" applyBorder="1" applyAlignment="1">
      <alignment horizontal="center" vertical="center" wrapText="1"/>
    </xf>
    <xf numFmtId="3" fontId="15" fillId="0" borderId="7" xfId="8" applyNumberFormat="1" applyFont="1" applyFill="1" applyBorder="1" applyAlignment="1" applyProtection="1">
      <alignment horizontal="right"/>
    </xf>
    <xf numFmtId="0" fontId="17" fillId="0" borderId="0" xfId="8" applyFont="1" applyFill="1"/>
    <xf numFmtId="3" fontId="21" fillId="0" borderId="3" xfId="10" applyNumberFormat="1" applyFont="1" applyFill="1" applyBorder="1" applyAlignment="1">
      <alignment horizontal="right" wrapText="1"/>
    </xf>
    <xf numFmtId="3" fontId="15" fillId="0" borderId="12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right" vertical="center" wrapText="1"/>
    </xf>
    <xf numFmtId="0" fontId="3" fillId="0" borderId="0" xfId="8" applyFont="1" applyFill="1" applyAlignment="1">
      <alignment horizontal="right"/>
    </xf>
    <xf numFmtId="0" fontId="3" fillId="0" borderId="0" xfId="8" applyFont="1" applyFill="1" applyBorder="1" applyAlignment="1">
      <alignment horizontal="right"/>
    </xf>
    <xf numFmtId="0" fontId="17" fillId="0" borderId="20" xfId="0" applyFont="1" applyFill="1" applyBorder="1" applyAlignment="1">
      <alignment horizontal="center" vertical="center" wrapText="1"/>
    </xf>
    <xf numFmtId="3" fontId="12" fillId="0" borderId="19" xfId="8" applyNumberFormat="1" applyFont="1" applyFill="1" applyBorder="1" applyAlignment="1" applyProtection="1">
      <alignment horizontal="right"/>
    </xf>
    <xf numFmtId="3" fontId="12" fillId="0" borderId="21" xfId="8" applyNumberFormat="1" applyFont="1" applyFill="1" applyBorder="1" applyAlignment="1" applyProtection="1">
      <alignment horizontal="right"/>
    </xf>
    <xf numFmtId="3" fontId="21" fillId="0" borderId="19" xfId="10" applyNumberFormat="1" applyFont="1" applyFill="1" applyBorder="1" applyAlignment="1">
      <alignment horizontal="right" wrapText="1"/>
    </xf>
    <xf numFmtId="3" fontId="21" fillId="0" borderId="21" xfId="10" applyNumberFormat="1" applyFont="1" applyFill="1" applyBorder="1" applyAlignment="1">
      <alignment horizontal="right" wrapText="1"/>
    </xf>
    <xf numFmtId="3" fontId="13" fillId="0" borderId="22" xfId="8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11" fillId="0" borderId="0" xfId="0" applyNumberFormat="1" applyFont="1" applyFill="1" applyBorder="1" applyAlignment="1">
      <alignment horizontal="center" vertical="center" wrapText="1"/>
    </xf>
    <xf numFmtId="3" fontId="17" fillId="0" borderId="20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Border="1" applyAlignment="1">
      <alignment horizontal="left"/>
    </xf>
    <xf numFmtId="3" fontId="17" fillId="0" borderId="18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Alignment="1">
      <alignment horizontal="left"/>
    </xf>
    <xf numFmtId="3" fontId="7" fillId="0" borderId="0" xfId="8" applyNumberFormat="1" applyFont="1" applyFill="1" applyAlignment="1"/>
    <xf numFmtId="3" fontId="7" fillId="0" borderId="0" xfId="8" applyNumberFormat="1" applyFont="1" applyFill="1"/>
    <xf numFmtId="3" fontId="15" fillId="0" borderId="4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3" fontId="21" fillId="0" borderId="19" xfId="11" applyNumberFormat="1" applyFont="1" applyFill="1" applyBorder="1" applyAlignment="1">
      <alignment horizontal="right" wrapText="1"/>
    </xf>
    <xf numFmtId="3" fontId="21" fillId="0" borderId="21" xfId="11" applyNumberFormat="1" applyFont="1" applyFill="1" applyBorder="1" applyAlignment="1">
      <alignment horizontal="right" wrapText="1"/>
    </xf>
    <xf numFmtId="3" fontId="23" fillId="0" borderId="22" xfId="9" applyNumberFormat="1" applyFont="1" applyFill="1" applyBorder="1" applyAlignment="1">
      <alignment horizontal="right" wrapText="1"/>
    </xf>
    <xf numFmtId="3" fontId="17" fillId="0" borderId="4" xfId="0" applyNumberFormat="1" applyFont="1" applyFill="1" applyBorder="1" applyAlignment="1">
      <alignment horizontal="center" vertical="center" wrapText="1"/>
    </xf>
    <xf numFmtId="3" fontId="13" fillId="0" borderId="4" xfId="8" applyNumberFormat="1" applyFont="1" applyFill="1" applyBorder="1" applyAlignment="1" applyProtection="1">
      <alignment horizontal="right" wrapText="1"/>
    </xf>
    <xf numFmtId="3" fontId="13" fillId="0" borderId="18" xfId="8" applyNumberFormat="1" applyFont="1" applyFill="1" applyBorder="1" applyAlignment="1" applyProtection="1">
      <alignment horizontal="right" wrapText="1"/>
    </xf>
    <xf numFmtId="169" fontId="12" fillId="0" borderId="27" xfId="16" applyNumberFormat="1" applyFont="1" applyFill="1" applyBorder="1" applyAlignment="1">
      <alignment horizontal="right" wrapText="1"/>
    </xf>
    <xf numFmtId="169" fontId="12" fillId="0" borderId="19" xfId="16" applyNumberFormat="1" applyFont="1" applyFill="1" applyBorder="1" applyAlignment="1">
      <alignment horizontal="right" wrapText="1"/>
    </xf>
    <xf numFmtId="169" fontId="12" fillId="0" borderId="23" xfId="16" applyNumberFormat="1" applyFont="1" applyFill="1" applyBorder="1" applyAlignment="1" applyProtection="1">
      <alignment horizontal="right" wrapText="1"/>
    </xf>
    <xf numFmtId="0" fontId="30" fillId="0" borderId="14" xfId="0" applyFont="1" applyFill="1" applyBorder="1" applyAlignment="1">
      <alignment horizontal="center" vertical="center" wrapText="1"/>
    </xf>
    <xf numFmtId="0" fontId="31" fillId="0" borderId="17" xfId="8" applyFont="1" applyFill="1" applyBorder="1" applyAlignment="1" applyProtection="1">
      <alignment horizontal="center" vertical="center" wrapText="1"/>
    </xf>
    <xf numFmtId="3" fontId="31" fillId="0" borderId="14" xfId="8" applyNumberFormat="1" applyFont="1" applyFill="1" applyBorder="1" applyAlignment="1" applyProtection="1">
      <alignment horizontal="center" vertical="center" wrapText="1"/>
    </xf>
    <xf numFmtId="3" fontId="12" fillId="0" borderId="28" xfId="16" applyNumberFormat="1" applyFont="1" applyFill="1" applyBorder="1" applyAlignment="1">
      <alignment horizontal="right" wrapText="1"/>
    </xf>
    <xf numFmtId="3" fontId="12" fillId="0" borderId="3" xfId="16" applyNumberFormat="1" applyFont="1" applyFill="1" applyBorder="1" applyAlignment="1">
      <alignment horizontal="right" wrapText="1"/>
    </xf>
    <xf numFmtId="3" fontId="12" fillId="0" borderId="8" xfId="16" applyNumberFormat="1" applyFont="1" applyFill="1" applyBorder="1" applyAlignment="1" applyProtection="1">
      <alignment horizontal="right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5" fillId="0" borderId="0" xfId="8" applyFont="1" applyFill="1" applyBorder="1" applyAlignment="1" applyProtection="1">
      <alignment horizontal="left" wrapText="1"/>
    </xf>
    <xf numFmtId="0" fontId="7" fillId="0" borderId="0" xfId="8" applyFont="1" applyFill="1" applyBorder="1" applyAlignment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3" xfId="8" applyFont="1" applyFill="1" applyBorder="1" applyAlignment="1" applyProtection="1">
      <alignment wrapText="1"/>
    </xf>
    <xf numFmtId="0" fontId="15" fillId="0" borderId="26" xfId="8" applyFont="1" applyFill="1" applyBorder="1" applyAlignment="1" applyProtection="1">
      <alignment horizontal="left" wrapText="1"/>
    </xf>
    <xf numFmtId="0" fontId="7" fillId="0" borderId="0" xfId="8" applyFont="1" applyFill="1" applyAlignment="1">
      <alignment wrapText="1"/>
    </xf>
    <xf numFmtId="0" fontId="15" fillId="0" borderId="24" xfId="8" applyFont="1" applyFill="1" applyBorder="1" applyAlignment="1" applyProtection="1">
      <alignment horizontal="left" wrapText="1"/>
    </xf>
    <xf numFmtId="0" fontId="12" fillId="0" borderId="13" xfId="8" applyFont="1" applyFill="1" applyBorder="1" applyAlignment="1" applyProtection="1">
      <alignment wrapText="1"/>
    </xf>
    <xf numFmtId="0" fontId="15" fillId="0" borderId="11" xfId="8" applyFont="1" applyFill="1" applyBorder="1" applyAlignment="1" applyProtection="1">
      <alignment horizontal="left" wrapText="1"/>
    </xf>
    <xf numFmtId="0" fontId="15" fillId="0" borderId="6" xfId="8" applyFont="1" applyFill="1" applyBorder="1" applyAlignment="1" applyProtection="1">
      <alignment horizontal="left" wrapText="1"/>
    </xf>
    <xf numFmtId="0" fontId="12" fillId="0" borderId="5" xfId="8" applyFont="1" applyFill="1" applyBorder="1" applyAlignment="1" applyProtection="1">
      <alignment wrapText="1"/>
    </xf>
    <xf numFmtId="0" fontId="12" fillId="0" borderId="29" xfId="8" applyFont="1" applyFill="1" applyBorder="1" applyAlignment="1" applyProtection="1">
      <alignment wrapText="1"/>
    </xf>
    <xf numFmtId="0" fontId="13" fillId="0" borderId="5" xfId="8" applyFont="1" applyFill="1" applyBorder="1" applyAlignment="1" applyProtection="1">
      <alignment wrapText="1"/>
    </xf>
    <xf numFmtId="0" fontId="13" fillId="0" borderId="11" xfId="8" applyFont="1" applyFill="1" applyBorder="1" applyAlignment="1" applyProtection="1">
      <alignment wrapText="1"/>
    </xf>
    <xf numFmtId="0" fontId="15" fillId="0" borderId="4" xfId="8" applyFont="1" applyFill="1" applyBorder="1" applyAlignment="1" applyProtection="1">
      <alignment horizontal="left" wrapText="1"/>
    </xf>
    <xf numFmtId="0" fontId="15" fillId="0" borderId="0" xfId="8" applyFont="1" applyFill="1" applyBorder="1" applyAlignment="1" applyProtection="1">
      <alignment horizontal="left" vertical="center" wrapText="1"/>
    </xf>
    <xf numFmtId="0" fontId="22" fillId="0" borderId="6" xfId="8" applyFont="1" applyFill="1" applyBorder="1" applyAlignment="1" applyProtection="1">
      <alignment wrapText="1"/>
    </xf>
    <xf numFmtId="3" fontId="26" fillId="0" borderId="25" xfId="13" applyNumberFormat="1" applyFont="1" applyFill="1" applyBorder="1" applyAlignment="1" applyProtection="1">
      <alignment horizontal="right" wrapText="1"/>
    </xf>
    <xf numFmtId="3" fontId="22" fillId="0" borderId="25" xfId="8" applyNumberFormat="1" applyFont="1" applyFill="1" applyBorder="1" applyAlignment="1"/>
    <xf numFmtId="4" fontId="23" fillId="0" borderId="7" xfId="0" applyNumberFormat="1" applyFont="1" applyFill="1" applyBorder="1" applyAlignment="1">
      <alignment horizontal="right" wrapText="1"/>
    </xf>
    <xf numFmtId="43" fontId="2" fillId="0" borderId="0" xfId="16" applyFont="1" applyFill="1"/>
    <xf numFmtId="43" fontId="7" fillId="0" borderId="0" xfId="16" applyFont="1" applyFill="1"/>
    <xf numFmtId="43" fontId="7" fillId="0" borderId="0" xfId="16" applyFont="1" applyFill="1" applyAlignment="1"/>
    <xf numFmtId="43" fontId="14" fillId="0" borderId="0" xfId="16" applyFont="1" applyFill="1"/>
    <xf numFmtId="43" fontId="17" fillId="0" borderId="0" xfId="16" applyFont="1" applyFill="1"/>
    <xf numFmtId="43" fontId="18" fillId="0" borderId="0" xfId="16" applyFont="1" applyFill="1"/>
    <xf numFmtId="43" fontId="7" fillId="0" borderId="0" xfId="16" applyFont="1" applyFill="1" applyBorder="1"/>
    <xf numFmtId="0" fontId="14" fillId="0" borderId="0" xfId="20" applyFont="1" applyBorder="1"/>
    <xf numFmtId="3" fontId="14" fillId="0" borderId="0" xfId="20" applyNumberFormat="1" applyFont="1" applyFill="1" applyBorder="1"/>
    <xf numFmtId="0" fontId="35" fillId="0" borderId="0" xfId="20" applyFont="1" applyBorder="1" applyAlignment="1">
      <alignment wrapText="1"/>
    </xf>
    <xf numFmtId="3" fontId="35" fillId="0" borderId="0" xfId="20" applyNumberFormat="1" applyFont="1" applyFill="1" applyBorder="1" applyAlignment="1">
      <alignment horizontal="right"/>
    </xf>
    <xf numFmtId="0" fontId="35" fillId="0" borderId="0" xfId="20" applyFont="1" applyBorder="1"/>
    <xf numFmtId="3" fontId="35" fillId="0" borderId="0" xfId="20" applyNumberFormat="1" applyFont="1" applyBorder="1"/>
    <xf numFmtId="43" fontId="2" fillId="0" borderId="0" xfId="16" applyFont="1" applyFill="1" applyBorder="1"/>
    <xf numFmtId="3" fontId="15" fillId="0" borderId="18" xfId="8" applyNumberFormat="1" applyFont="1" applyFill="1" applyBorder="1" applyAlignment="1" applyProtection="1">
      <alignment horizontal="right"/>
    </xf>
    <xf numFmtId="3" fontId="21" fillId="0" borderId="10" xfId="10" applyNumberFormat="1" applyFont="1" applyFill="1" applyBorder="1" applyAlignment="1">
      <alignment horizontal="right" wrapText="1"/>
    </xf>
    <xf numFmtId="3" fontId="12" fillId="0" borderId="10" xfId="8" applyNumberFormat="1" applyFont="1" applyFill="1" applyBorder="1" applyAlignment="1" applyProtection="1">
      <alignment horizontal="right"/>
    </xf>
    <xf numFmtId="3" fontId="12" fillId="0" borderId="3" xfId="8" applyNumberFormat="1" applyFont="1" applyFill="1" applyBorder="1" applyAlignment="1" applyProtection="1">
      <alignment horizontal="right"/>
    </xf>
    <xf numFmtId="3" fontId="15" fillId="0" borderId="33" xfId="8" applyNumberFormat="1" applyFont="1" applyFill="1" applyBorder="1" applyAlignment="1" applyProtection="1">
      <alignment horizontal="right"/>
    </xf>
    <xf numFmtId="3" fontId="24" fillId="0" borderId="27" xfId="13" applyNumberFormat="1" applyFont="1" applyFill="1" applyBorder="1" applyAlignment="1" applyProtection="1">
      <alignment horizontal="right" wrapText="1"/>
    </xf>
    <xf numFmtId="3" fontId="24" fillId="0" borderId="19" xfId="13" applyNumberFormat="1" applyFont="1" applyFill="1" applyBorder="1" applyAlignment="1" applyProtection="1">
      <alignment horizontal="right" wrapText="1"/>
    </xf>
    <xf numFmtId="3" fontId="27" fillId="0" borderId="22" xfId="13" applyNumberFormat="1" applyFont="1" applyFill="1" applyBorder="1" applyAlignment="1" applyProtection="1">
      <alignment horizontal="right" wrapText="1"/>
    </xf>
    <xf numFmtId="4" fontId="12" fillId="0" borderId="19" xfId="20" applyNumberFormat="1" applyFont="1" applyFill="1" applyBorder="1" applyAlignment="1">
      <alignment horizontal="right"/>
    </xf>
    <xf numFmtId="4" fontId="12" fillId="0" borderId="3" xfId="20" applyNumberFormat="1" applyFont="1" applyFill="1" applyBorder="1" applyAlignment="1">
      <alignment horizontal="right"/>
    </xf>
    <xf numFmtId="3" fontId="29" fillId="0" borderId="27" xfId="14" applyNumberFormat="1" applyFont="1" applyFill="1" applyBorder="1" applyAlignment="1" applyProtection="1"/>
    <xf numFmtId="3" fontId="33" fillId="0" borderId="27" xfId="13" applyNumberFormat="1" applyFont="1" applyFill="1" applyBorder="1" applyAlignment="1" applyProtection="1">
      <alignment horizontal="right" wrapText="1"/>
    </xf>
    <xf numFmtId="3" fontId="33" fillId="0" borderId="28" xfId="13" applyNumberFormat="1" applyFont="1" applyFill="1" applyBorder="1" applyAlignment="1" applyProtection="1">
      <alignment horizontal="right" wrapText="1"/>
    </xf>
    <xf numFmtId="3" fontId="29" fillId="0" borderId="19" xfId="14" applyNumberFormat="1" applyFont="1" applyFill="1" applyBorder="1" applyAlignment="1" applyProtection="1"/>
    <xf numFmtId="3" fontId="33" fillId="0" borderId="19" xfId="13" applyNumberFormat="1" applyFont="1" applyFill="1" applyBorder="1" applyAlignment="1" applyProtection="1">
      <alignment horizontal="right" wrapText="1"/>
    </xf>
    <xf numFmtId="3" fontId="33" fillId="0" borderId="3" xfId="13" applyNumberFormat="1" applyFont="1" applyFill="1" applyBorder="1" applyAlignment="1" applyProtection="1">
      <alignment horizontal="right" wrapText="1"/>
    </xf>
    <xf numFmtId="3" fontId="24" fillId="0" borderId="19" xfId="0" applyNumberFormat="1" applyFont="1" applyFill="1" applyBorder="1" applyAlignment="1">
      <alignment horizontal="right"/>
    </xf>
    <xf numFmtId="3" fontId="27" fillId="0" borderId="19" xfId="16" applyNumberFormat="1" applyFont="1" applyFill="1" applyBorder="1" applyAlignment="1">
      <alignment horizontal="right"/>
    </xf>
    <xf numFmtId="4" fontId="14" fillId="0" borderId="0" xfId="20" applyNumberFormat="1" applyFont="1" applyFill="1" applyBorder="1"/>
    <xf numFmtId="4" fontId="35" fillId="0" borderId="0" xfId="20" applyNumberFormat="1" applyFont="1" applyFill="1" applyBorder="1" applyAlignment="1">
      <alignment horizontal="right"/>
    </xf>
    <xf numFmtId="3" fontId="38" fillId="0" borderId="19" xfId="27" applyNumberFormat="1" applyFont="1" applyFill="1" applyBorder="1" applyAlignment="1">
      <alignment horizontal="right" vertical="center" wrapText="1"/>
    </xf>
    <xf numFmtId="4" fontId="24" fillId="0" borderId="27" xfId="17" applyNumberFormat="1" applyFont="1" applyFill="1" applyBorder="1" applyAlignment="1">
      <alignment horizontal="right"/>
    </xf>
    <xf numFmtId="4" fontId="24" fillId="0" borderId="27" xfId="18" applyNumberFormat="1" applyFont="1" applyFill="1" applyBorder="1" applyAlignment="1">
      <alignment horizontal="right"/>
    </xf>
    <xf numFmtId="3" fontId="39" fillId="0" borderId="0" xfId="0" applyNumberFormat="1" applyFont="1" applyBorder="1" applyAlignment="1">
      <alignment horizontal="center"/>
    </xf>
    <xf numFmtId="0" fontId="7" fillId="0" borderId="0" xfId="8" applyFont="1" applyFill="1" applyBorder="1" applyAlignment="1"/>
    <xf numFmtId="3" fontId="13" fillId="0" borderId="34" xfId="8" applyNumberFormat="1" applyFont="1" applyFill="1" applyBorder="1" applyAlignment="1" applyProtection="1">
      <alignment horizontal="right"/>
    </xf>
    <xf numFmtId="3" fontId="24" fillId="0" borderId="3" xfId="0" applyNumberFormat="1" applyFont="1" applyFill="1" applyBorder="1" applyAlignment="1">
      <alignment horizontal="right"/>
    </xf>
    <xf numFmtId="3" fontId="27" fillId="0" borderId="3" xfId="16" applyNumberFormat="1" applyFont="1" applyFill="1" applyBorder="1" applyAlignment="1">
      <alignment horizontal="right"/>
    </xf>
    <xf numFmtId="3" fontId="24" fillId="0" borderId="28" xfId="13" applyNumberFormat="1" applyFont="1" applyFill="1" applyBorder="1" applyAlignment="1" applyProtection="1">
      <alignment horizontal="right" wrapText="1"/>
    </xf>
    <xf numFmtId="3" fontId="24" fillId="0" borderId="3" xfId="13" applyNumberFormat="1" applyFont="1" applyFill="1" applyBorder="1" applyAlignment="1" applyProtection="1">
      <alignment horizontal="right" wrapText="1"/>
    </xf>
    <xf numFmtId="3" fontId="27" fillId="0" borderId="34" xfId="13" applyNumberFormat="1" applyFont="1" applyFill="1" applyBorder="1" applyAlignment="1" applyProtection="1">
      <alignment horizontal="right" wrapText="1"/>
    </xf>
    <xf numFmtId="4" fontId="24" fillId="0" borderId="28" xfId="17" applyNumberFormat="1" applyFont="1" applyFill="1" applyBorder="1" applyAlignment="1">
      <alignment horizontal="right"/>
    </xf>
    <xf numFmtId="4" fontId="15" fillId="0" borderId="7" xfId="8" applyNumberFormat="1" applyFont="1" applyFill="1" applyBorder="1" applyAlignment="1" applyProtection="1">
      <alignment horizontal="right"/>
    </xf>
    <xf numFmtId="4" fontId="24" fillId="0" borderId="28" xfId="18" applyNumberFormat="1" applyFont="1" applyFill="1" applyBorder="1" applyAlignment="1">
      <alignment horizontal="right"/>
    </xf>
    <xf numFmtId="3" fontId="37" fillId="0" borderId="19" xfId="31" applyNumberFormat="1" applyFont="1" applyFill="1" applyBorder="1" applyAlignment="1" applyProtection="1">
      <alignment horizontal="right" wrapText="1"/>
    </xf>
    <xf numFmtId="3" fontId="37" fillId="0" borderId="3" xfId="31" applyNumberFormat="1" applyFont="1" applyFill="1" applyBorder="1" applyAlignment="1" applyProtection="1">
      <alignment horizontal="right" wrapText="1"/>
    </xf>
    <xf numFmtId="3" fontId="38" fillId="0" borderId="19" xfId="0" applyNumberFormat="1" applyFont="1" applyBorder="1" applyAlignment="1">
      <alignment horizontal="right"/>
    </xf>
    <xf numFmtId="3" fontId="38" fillId="0" borderId="19" xfId="0" applyNumberFormat="1" applyFont="1" applyFill="1" applyBorder="1" applyAlignment="1">
      <alignment horizontal="right"/>
    </xf>
    <xf numFmtId="3" fontId="21" fillId="0" borderId="10" xfId="11" applyNumberFormat="1" applyFont="1" applyFill="1" applyBorder="1" applyAlignment="1">
      <alignment horizontal="right" wrapText="1"/>
    </xf>
    <xf numFmtId="3" fontId="21" fillId="0" borderId="3" xfId="11" applyNumberFormat="1" applyFont="1" applyFill="1" applyBorder="1" applyAlignment="1">
      <alignment horizontal="right" wrapText="1"/>
    </xf>
    <xf numFmtId="3" fontId="23" fillId="0" borderId="34" xfId="9" applyNumberFormat="1" applyFont="1" applyFill="1" applyBorder="1" applyAlignment="1">
      <alignment horizontal="right" wrapText="1"/>
    </xf>
    <xf numFmtId="3" fontId="38" fillId="0" borderId="3" xfId="27" applyNumberFormat="1" applyFont="1" applyFill="1" applyBorder="1" applyAlignment="1">
      <alignment horizontal="right" vertical="center" wrapText="1"/>
    </xf>
    <xf numFmtId="3" fontId="38" fillId="0" borderId="3" xfId="0" applyNumberFormat="1" applyFont="1" applyFill="1" applyBorder="1" applyAlignment="1">
      <alignment horizontal="right"/>
    </xf>
    <xf numFmtId="0" fontId="13" fillId="0" borderId="35" xfId="8" applyFont="1" applyFill="1" applyBorder="1" applyAlignment="1" applyProtection="1">
      <alignment wrapText="1"/>
    </xf>
    <xf numFmtId="3" fontId="37" fillId="0" borderId="19" xfId="32" applyNumberFormat="1" applyFont="1" applyFill="1" applyBorder="1" applyAlignment="1" applyProtection="1">
      <alignment horizontal="right" wrapText="1"/>
      <protection locked="0"/>
    </xf>
    <xf numFmtId="3" fontId="37" fillId="0" borderId="19" xfId="32" applyNumberFormat="1" applyFont="1" applyFill="1" applyBorder="1" applyAlignment="1" applyProtection="1">
      <alignment wrapText="1"/>
      <protection locked="0"/>
    </xf>
    <xf numFmtId="3" fontId="37" fillId="0" borderId="3" xfId="32" applyNumberFormat="1" applyFont="1" applyFill="1" applyBorder="1" applyAlignment="1" applyProtection="1">
      <alignment wrapText="1"/>
      <protection locked="0"/>
    </xf>
    <xf numFmtId="3" fontId="12" fillId="0" borderId="22" xfId="8" applyNumberFormat="1" applyFont="1" applyFill="1" applyBorder="1" applyAlignment="1" applyProtection="1">
      <alignment horizontal="right"/>
    </xf>
    <xf numFmtId="3" fontId="12" fillId="0" borderId="34" xfId="8" applyNumberFormat="1" applyFont="1" applyFill="1" applyBorder="1" applyAlignment="1" applyProtection="1">
      <alignment horizontal="right"/>
    </xf>
    <xf numFmtId="3" fontId="23" fillId="0" borderId="22" xfId="0" applyNumberFormat="1" applyFont="1" applyFill="1" applyBorder="1" applyAlignment="1">
      <alignment horizontal="right" wrapText="1"/>
    </xf>
    <xf numFmtId="3" fontId="23" fillId="0" borderId="34" xfId="0" applyNumberFormat="1" applyFont="1" applyFill="1" applyBorder="1" applyAlignment="1">
      <alignment horizontal="right" wrapText="1"/>
    </xf>
    <xf numFmtId="3" fontId="20" fillId="0" borderId="12" xfId="0" applyNumberFormat="1" applyFont="1" applyFill="1" applyBorder="1" applyAlignment="1">
      <alignment horizontal="right" wrapText="1"/>
    </xf>
    <xf numFmtId="0" fontId="17" fillId="0" borderId="14" xfId="0" applyFont="1" applyFill="1" applyBorder="1" applyAlignment="1">
      <alignment horizontal="center" vertical="center" wrapText="1"/>
    </xf>
    <xf numFmtId="4" fontId="27" fillId="0" borderId="27" xfId="17" applyNumberFormat="1" applyFont="1" applyFill="1" applyBorder="1" applyAlignment="1">
      <alignment horizontal="right"/>
    </xf>
    <xf numFmtId="4" fontId="27" fillId="0" borderId="28" xfId="17" applyNumberFormat="1" applyFont="1" applyFill="1" applyBorder="1" applyAlignment="1">
      <alignment horizontal="right"/>
    </xf>
    <xf numFmtId="4" fontId="27" fillId="0" borderId="27" xfId="18" applyNumberFormat="1" applyFont="1" applyFill="1" applyBorder="1" applyAlignment="1">
      <alignment horizontal="right"/>
    </xf>
    <xf numFmtId="4" fontId="27" fillId="0" borderId="28" xfId="18" applyNumberFormat="1" applyFont="1" applyFill="1" applyBorder="1" applyAlignment="1">
      <alignment horizontal="right"/>
    </xf>
    <xf numFmtId="3" fontId="40" fillId="0" borderId="19" xfId="31" applyNumberFormat="1" applyFont="1" applyFill="1" applyBorder="1" applyAlignment="1" applyProtection="1">
      <alignment horizontal="right"/>
    </xf>
    <xf numFmtId="3" fontId="40" fillId="0" borderId="3" xfId="31" applyNumberFormat="1" applyFont="1" applyFill="1" applyBorder="1" applyAlignment="1" applyProtection="1">
      <alignment horizontal="right"/>
    </xf>
    <xf numFmtId="3" fontId="41" fillId="0" borderId="23" xfId="14" applyNumberFormat="1" applyFont="1" applyFill="1" applyBorder="1" applyAlignment="1" applyProtection="1"/>
    <xf numFmtId="3" fontId="27" fillId="0" borderId="23" xfId="13" applyNumberFormat="1" applyFont="1" applyFill="1" applyBorder="1" applyAlignment="1" applyProtection="1">
      <alignment horizontal="right" wrapText="1"/>
    </xf>
    <xf numFmtId="3" fontId="27" fillId="0" borderId="8" xfId="13" applyNumberFormat="1" applyFont="1" applyFill="1" applyBorder="1" applyAlignment="1" applyProtection="1">
      <alignment horizontal="right" wrapText="1"/>
    </xf>
    <xf numFmtId="3" fontId="26" fillId="0" borderId="19" xfId="0" applyNumberFormat="1" applyFont="1" applyBorder="1" applyAlignment="1">
      <alignment horizontal="right"/>
    </xf>
    <xf numFmtId="3" fontId="26" fillId="0" borderId="19" xfId="0" applyNumberFormat="1" applyFont="1" applyFill="1" applyBorder="1" applyAlignment="1">
      <alignment horizontal="right"/>
    </xf>
    <xf numFmtId="3" fontId="26" fillId="0" borderId="3" xfId="0" applyNumberFormat="1" applyFont="1" applyFill="1" applyBorder="1" applyAlignment="1">
      <alignment horizontal="right"/>
    </xf>
    <xf numFmtId="3" fontId="42" fillId="0" borderId="0" xfId="0" applyNumberFormat="1" applyFont="1" applyBorder="1" applyAlignment="1">
      <alignment horizontal="center"/>
    </xf>
    <xf numFmtId="3" fontId="26" fillId="0" borderId="19" xfId="27" applyNumberFormat="1" applyFont="1" applyFill="1" applyBorder="1" applyAlignment="1">
      <alignment horizontal="right" vertical="center" wrapText="1"/>
    </xf>
    <xf numFmtId="3" fontId="26" fillId="0" borderId="3" xfId="27" applyNumberFormat="1" applyFont="1" applyFill="1" applyBorder="1" applyAlignment="1">
      <alignment horizontal="right" vertical="center" wrapText="1"/>
    </xf>
    <xf numFmtId="3" fontId="40" fillId="0" borderId="23" xfId="32" applyNumberFormat="1" applyFont="1" applyFill="1" applyBorder="1" applyAlignment="1" applyProtection="1">
      <alignment horizontal="right" wrapText="1"/>
      <protection locked="0"/>
    </xf>
    <xf numFmtId="3" fontId="40" fillId="0" borderId="23" xfId="32" applyNumberFormat="1" applyFont="1" applyFill="1" applyBorder="1" applyAlignment="1" applyProtection="1">
      <alignment wrapText="1"/>
      <protection locked="0"/>
    </xf>
    <xf numFmtId="3" fontId="40" fillId="0" borderId="8" xfId="32" applyNumberFormat="1" applyFont="1" applyFill="1" applyBorder="1" applyAlignment="1" applyProtection="1">
      <alignment wrapText="1"/>
      <protection locked="0"/>
    </xf>
    <xf numFmtId="4" fontId="13" fillId="0" borderId="22" xfId="20" applyNumberFormat="1" applyFont="1" applyFill="1" applyBorder="1" applyAlignment="1">
      <alignment horizontal="right"/>
    </xf>
    <xf numFmtId="4" fontId="13" fillId="0" borderId="34" xfId="20" applyNumberFormat="1" applyFont="1" applyFill="1" applyBorder="1" applyAlignment="1">
      <alignment horizontal="right"/>
    </xf>
    <xf numFmtId="3" fontId="14" fillId="0" borderId="0" xfId="20" applyNumberFormat="1" applyFont="1" applyFill="1" applyBorder="1" applyAlignment="1">
      <alignment horizontal="right"/>
    </xf>
    <xf numFmtId="0" fontId="43" fillId="0" borderId="0" xfId="0" applyFont="1" applyFill="1"/>
    <xf numFmtId="0" fontId="16" fillId="0" borderId="0" xfId="8" applyFont="1" applyFill="1" applyAlignment="1" applyProtection="1">
      <alignment horizontal="center" vertical="center" wrapText="1"/>
    </xf>
    <xf numFmtId="0" fontId="9" fillId="0" borderId="0" xfId="8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6" fillId="0" borderId="0" xfId="8" applyFont="1" applyFill="1" applyBorder="1" applyAlignment="1" applyProtection="1">
      <alignment horizontal="center" vertical="center" wrapText="1"/>
    </xf>
    <xf numFmtId="0" fontId="9" fillId="0" borderId="0" xfId="8" applyFont="1" applyFill="1" applyAlignment="1" applyProtection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6" fillId="0" borderId="0" xfId="8" applyFont="1" applyFill="1" applyAlignment="1" applyProtection="1">
      <alignment horizontal="center" vertical="center" wrapText="1"/>
    </xf>
    <xf numFmtId="3" fontId="14" fillId="0" borderId="0" xfId="20" applyNumberFormat="1" applyFont="1" applyBorder="1" applyAlignment="1">
      <alignment horizontal="left"/>
    </xf>
  </cellXfs>
  <cellStyles count="3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4"/>
    <cellStyle name="xl39" xfId="15"/>
    <cellStyle name="Обычный" xfId="0" builtinId="0"/>
    <cellStyle name="Обычный 2" xfId="13"/>
    <cellStyle name="Обычный 2 2" xfId="22"/>
    <cellStyle name="Обычный 2 3" xfId="18"/>
    <cellStyle name="Обычный 3" xfId="21"/>
    <cellStyle name="Обычный 3 2" xfId="32"/>
    <cellStyle name="Обычный 4" xfId="17"/>
    <cellStyle name="Обычный 5" xfId="20"/>
    <cellStyle name="Обычный 6" xfId="23"/>
    <cellStyle name="Обычный 7" xfId="28"/>
    <cellStyle name="Обычный 8" xfId="31"/>
    <cellStyle name="Обычный_MUNIC2" xfId="8"/>
    <cellStyle name="Обычный_приложение" xfId="9"/>
    <cellStyle name="Обычный_субсидии_ЖКУ 1(12раздел)" xfId="27"/>
    <cellStyle name="Процентный 2" xfId="29"/>
    <cellStyle name="Финансовый" xfId="16" builtinId="3"/>
    <cellStyle name="Финансовый [0]" xfId="10" builtinId="6"/>
    <cellStyle name="Финансовый [0] 2" xfId="24"/>
    <cellStyle name="Финансовый [0]_приложение" xfId="11"/>
    <cellStyle name="Финансовый 2" xfId="25"/>
    <cellStyle name="Финансовый 3" xfId="26"/>
    <cellStyle name="Финансовый 4" xfId="19"/>
    <cellStyle name="Финансовый 5" xfId="30"/>
    <cellStyle name="Џђћ–…ќ’ќ›‰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589"/>
  <sheetViews>
    <sheetView tabSelected="1" view="pageBreakPreview" zoomScale="70" zoomScaleNormal="100" zoomScaleSheetLayoutView="70" workbookViewId="0">
      <selection activeCell="A4" sqref="A4:D4"/>
    </sheetView>
  </sheetViews>
  <sheetFormatPr defaultColWidth="8.85546875" defaultRowHeight="12.75" x14ac:dyDescent="0.2"/>
  <cols>
    <col min="1" max="1" width="54" style="7" customWidth="1"/>
    <col min="2" max="2" width="21.85546875" style="6" customWidth="1"/>
    <col min="3" max="3" width="22.85546875" style="5" customWidth="1"/>
    <col min="4" max="4" width="21.140625" style="27" customWidth="1"/>
    <col min="5" max="6" width="9.140625" style="5"/>
    <col min="7" max="9" width="19.140625" style="75" bestFit="1" customWidth="1"/>
    <col min="10" max="12" width="17.7109375" style="5" customWidth="1"/>
    <col min="13" max="13" width="9.140625" style="5" customWidth="1"/>
    <col min="14" max="16384" width="8.85546875" style="5"/>
  </cols>
  <sheetData>
    <row r="1" spans="1:9" ht="21.6" customHeight="1" x14ac:dyDescent="0.3">
      <c r="A1" s="55"/>
      <c r="B1" s="11"/>
      <c r="C1" s="11"/>
      <c r="D1" s="11"/>
    </row>
    <row r="2" spans="1:9" s="1" customFormat="1" ht="24" customHeight="1" x14ac:dyDescent="0.25">
      <c r="A2" s="56"/>
      <c r="B2" s="20"/>
      <c r="C2" s="12"/>
      <c r="D2" s="30" t="s">
        <v>64</v>
      </c>
      <c r="G2" s="76"/>
      <c r="H2" s="76"/>
      <c r="I2" s="76"/>
    </row>
    <row r="3" spans="1:9" s="1" customFormat="1" ht="20.45" customHeight="1" x14ac:dyDescent="0.25">
      <c r="A3" s="56"/>
      <c r="B3" s="20"/>
      <c r="C3" s="12"/>
      <c r="D3" s="30" t="s">
        <v>67</v>
      </c>
      <c r="G3" s="76"/>
      <c r="H3" s="76"/>
      <c r="I3" s="76"/>
    </row>
    <row r="4" spans="1:9" s="1" customFormat="1" ht="114.6" customHeight="1" x14ac:dyDescent="0.25">
      <c r="A4" s="165" t="s">
        <v>44</v>
      </c>
      <c r="B4" s="165"/>
      <c r="C4" s="165"/>
      <c r="D4" s="165"/>
      <c r="G4" s="76"/>
      <c r="H4" s="76"/>
      <c r="I4" s="76"/>
    </row>
    <row r="5" spans="1:9" s="1" customFormat="1" ht="24" thickBot="1" x14ac:dyDescent="0.3">
      <c r="A5" s="9"/>
      <c r="B5" s="18"/>
      <c r="C5" s="12"/>
      <c r="D5" s="28" t="s">
        <v>1</v>
      </c>
      <c r="G5" s="76"/>
      <c r="H5" s="76"/>
      <c r="I5" s="76"/>
    </row>
    <row r="6" spans="1:9" s="1" customFormat="1" ht="24" customHeight="1" thickBot="1" x14ac:dyDescent="0.3">
      <c r="A6" s="166" t="s">
        <v>42</v>
      </c>
      <c r="B6" s="168" t="s">
        <v>3</v>
      </c>
      <c r="C6" s="169"/>
      <c r="D6" s="170"/>
      <c r="G6" s="76"/>
      <c r="H6" s="76"/>
      <c r="I6" s="76"/>
    </row>
    <row r="7" spans="1:9" s="1" customFormat="1" ht="48.75" customHeight="1" thickBot="1" x14ac:dyDescent="0.3">
      <c r="A7" s="167"/>
      <c r="B7" s="46" t="s">
        <v>61</v>
      </c>
      <c r="C7" s="47" t="s">
        <v>62</v>
      </c>
      <c r="D7" s="48" t="s">
        <v>63</v>
      </c>
      <c r="G7" s="76"/>
      <c r="H7" s="76"/>
      <c r="I7" s="76"/>
    </row>
    <row r="8" spans="1:9" s="1" customFormat="1" ht="20.25" customHeight="1" thickBot="1" x14ac:dyDescent="0.3">
      <c r="A8" s="13">
        <v>1</v>
      </c>
      <c r="B8" s="54">
        <v>2</v>
      </c>
      <c r="C8" s="54">
        <v>3</v>
      </c>
      <c r="D8" s="31">
        <v>4</v>
      </c>
      <c r="G8" s="76"/>
      <c r="H8" s="76"/>
      <c r="I8" s="76"/>
    </row>
    <row r="9" spans="1:9" s="1" customFormat="1" ht="24.75" customHeight="1" x14ac:dyDescent="0.25">
      <c r="A9" s="57" t="s">
        <v>4</v>
      </c>
      <c r="B9" s="23">
        <v>44871107</v>
      </c>
      <c r="C9" s="23">
        <v>44871107</v>
      </c>
      <c r="D9" s="91">
        <v>44871107</v>
      </c>
      <c r="G9" s="76"/>
      <c r="H9" s="76"/>
      <c r="I9" s="76"/>
    </row>
    <row r="10" spans="1:9" s="1" customFormat="1" ht="24.75" customHeight="1" x14ac:dyDescent="0.25">
      <c r="A10" s="8" t="s">
        <v>5</v>
      </c>
      <c r="B10" s="22">
        <v>22518773</v>
      </c>
      <c r="C10" s="22">
        <v>22518773</v>
      </c>
      <c r="D10" s="92">
        <v>22518773</v>
      </c>
      <c r="G10" s="76"/>
      <c r="H10" s="76"/>
      <c r="I10" s="76"/>
    </row>
    <row r="11" spans="1:9" s="1" customFormat="1" ht="24.75" customHeight="1" x14ac:dyDescent="0.25">
      <c r="A11" s="8" t="s">
        <v>6</v>
      </c>
      <c r="B11" s="22">
        <v>79219732</v>
      </c>
      <c r="C11" s="22">
        <v>79219732</v>
      </c>
      <c r="D11" s="92">
        <v>79219732</v>
      </c>
      <c r="G11" s="76"/>
      <c r="H11" s="76"/>
      <c r="I11" s="76"/>
    </row>
    <row r="12" spans="1:9" s="1" customFormat="1" ht="24.75" customHeight="1" x14ac:dyDescent="0.25">
      <c r="A12" s="8" t="s">
        <v>7</v>
      </c>
      <c r="B12" s="22">
        <v>71483122</v>
      </c>
      <c r="C12" s="22">
        <v>71483122</v>
      </c>
      <c r="D12" s="92">
        <v>71483122</v>
      </c>
      <c r="G12" s="76"/>
      <c r="H12" s="76"/>
      <c r="I12" s="76"/>
    </row>
    <row r="13" spans="1:9" s="1" customFormat="1" ht="24.75" customHeight="1" x14ac:dyDescent="0.25">
      <c r="A13" s="8" t="s">
        <v>8</v>
      </c>
      <c r="B13" s="22">
        <v>34520206</v>
      </c>
      <c r="C13" s="22">
        <v>34520206</v>
      </c>
      <c r="D13" s="92">
        <v>34520206</v>
      </c>
      <c r="G13" s="76"/>
      <c r="H13" s="76"/>
      <c r="I13" s="76"/>
    </row>
    <row r="14" spans="1:9" s="1" customFormat="1" ht="24.75" customHeight="1" x14ac:dyDescent="0.25">
      <c r="A14" s="8" t="s">
        <v>9</v>
      </c>
      <c r="B14" s="22">
        <v>23932821</v>
      </c>
      <c r="C14" s="22">
        <v>23932821</v>
      </c>
      <c r="D14" s="92">
        <v>23932821</v>
      </c>
      <c r="G14" s="76"/>
      <c r="H14" s="76"/>
      <c r="I14" s="76"/>
    </row>
    <row r="15" spans="1:9" s="1" customFormat="1" ht="24.75" customHeight="1" x14ac:dyDescent="0.25">
      <c r="A15" s="8" t="s">
        <v>10</v>
      </c>
      <c r="B15" s="22">
        <v>73564479</v>
      </c>
      <c r="C15" s="22">
        <v>73564479</v>
      </c>
      <c r="D15" s="92">
        <v>73564479</v>
      </c>
      <c r="G15" s="76"/>
      <c r="H15" s="76"/>
      <c r="I15" s="76"/>
    </row>
    <row r="16" spans="1:9" s="1" customFormat="1" ht="24.75" customHeight="1" x14ac:dyDescent="0.25">
      <c r="A16" s="8" t="s">
        <v>11</v>
      </c>
      <c r="B16" s="22">
        <v>23460918</v>
      </c>
      <c r="C16" s="22">
        <v>23460918</v>
      </c>
      <c r="D16" s="92">
        <v>23460918</v>
      </c>
      <c r="G16" s="76"/>
      <c r="H16" s="76"/>
      <c r="I16" s="76"/>
    </row>
    <row r="17" spans="1:9" s="1" customFormat="1" ht="36.6" customHeight="1" x14ac:dyDescent="0.25">
      <c r="A17" s="8" t="s">
        <v>13</v>
      </c>
      <c r="B17" s="22">
        <v>51029789</v>
      </c>
      <c r="C17" s="22">
        <v>51029789</v>
      </c>
      <c r="D17" s="92">
        <v>51029789</v>
      </c>
      <c r="G17" s="76"/>
      <c r="H17" s="76"/>
      <c r="I17" s="76"/>
    </row>
    <row r="18" spans="1:9" s="1" customFormat="1" ht="21" customHeight="1" x14ac:dyDescent="0.25">
      <c r="A18" s="8" t="s">
        <v>12</v>
      </c>
      <c r="B18" s="22">
        <v>51363412</v>
      </c>
      <c r="C18" s="22">
        <v>51363412</v>
      </c>
      <c r="D18" s="92">
        <v>51363412</v>
      </c>
      <c r="G18" s="76"/>
      <c r="H18" s="76"/>
      <c r="I18" s="76"/>
    </row>
    <row r="19" spans="1:9" s="1" customFormat="1" ht="21" customHeight="1" x14ac:dyDescent="0.25">
      <c r="A19" s="8" t="s">
        <v>14</v>
      </c>
      <c r="B19" s="22">
        <v>30688074</v>
      </c>
      <c r="C19" s="22">
        <v>30688074</v>
      </c>
      <c r="D19" s="92">
        <v>30688074</v>
      </c>
      <c r="G19" s="76"/>
      <c r="H19" s="76"/>
      <c r="I19" s="76"/>
    </row>
    <row r="20" spans="1:9" s="1" customFormat="1" ht="36.75" customHeight="1" x14ac:dyDescent="0.25">
      <c r="A20" s="8" t="s">
        <v>15</v>
      </c>
      <c r="B20" s="22">
        <v>42514816</v>
      </c>
      <c r="C20" s="22">
        <v>42514816</v>
      </c>
      <c r="D20" s="92">
        <v>42514816</v>
      </c>
      <c r="G20" s="76"/>
      <c r="H20" s="76"/>
      <c r="I20" s="76"/>
    </row>
    <row r="21" spans="1:9" s="1" customFormat="1" ht="33.75" customHeight="1" x14ac:dyDescent="0.25">
      <c r="A21" s="8" t="s">
        <v>16</v>
      </c>
      <c r="B21" s="22">
        <v>84057651</v>
      </c>
      <c r="C21" s="22">
        <v>84057651</v>
      </c>
      <c r="D21" s="92">
        <v>84057651</v>
      </c>
      <c r="G21" s="76"/>
      <c r="H21" s="76"/>
      <c r="I21" s="76"/>
    </row>
    <row r="22" spans="1:9" s="1" customFormat="1" ht="24.75" customHeight="1" x14ac:dyDescent="0.25">
      <c r="A22" s="8" t="s">
        <v>17</v>
      </c>
      <c r="B22" s="22">
        <v>24768887</v>
      </c>
      <c r="C22" s="22">
        <v>24768887</v>
      </c>
      <c r="D22" s="92">
        <v>24768887</v>
      </c>
      <c r="G22" s="76"/>
      <c r="H22" s="76"/>
      <c r="I22" s="76"/>
    </row>
    <row r="23" spans="1:9" s="1" customFormat="1" ht="24.75" customHeight="1" x14ac:dyDescent="0.25">
      <c r="A23" s="8" t="s">
        <v>18</v>
      </c>
      <c r="B23" s="22">
        <v>34211152</v>
      </c>
      <c r="C23" s="22">
        <v>34211152</v>
      </c>
      <c r="D23" s="92">
        <v>34211152</v>
      </c>
      <c r="G23" s="76"/>
      <c r="H23" s="76"/>
      <c r="I23" s="76"/>
    </row>
    <row r="24" spans="1:9" s="1" customFormat="1" ht="24.75" customHeight="1" x14ac:dyDescent="0.25">
      <c r="A24" s="8" t="s">
        <v>19</v>
      </c>
      <c r="B24" s="22">
        <v>21405413</v>
      </c>
      <c r="C24" s="22">
        <v>21405413</v>
      </c>
      <c r="D24" s="92">
        <v>21405413</v>
      </c>
      <c r="G24" s="76"/>
      <c r="H24" s="76"/>
      <c r="I24" s="76"/>
    </row>
    <row r="25" spans="1:9" s="1" customFormat="1" ht="24.75" customHeight="1" x14ac:dyDescent="0.25">
      <c r="A25" s="8" t="s">
        <v>20</v>
      </c>
      <c r="B25" s="22">
        <v>45458473</v>
      </c>
      <c r="C25" s="22">
        <v>45458473</v>
      </c>
      <c r="D25" s="92">
        <v>45458473</v>
      </c>
      <c r="G25" s="76"/>
      <c r="H25" s="76"/>
      <c r="I25" s="76"/>
    </row>
    <row r="26" spans="1:9" s="1" customFormat="1" ht="24.75" customHeight="1" x14ac:dyDescent="0.25">
      <c r="A26" s="8" t="s">
        <v>21</v>
      </c>
      <c r="B26" s="22">
        <v>17708650</v>
      </c>
      <c r="C26" s="22">
        <v>17708650</v>
      </c>
      <c r="D26" s="92">
        <v>17708650</v>
      </c>
      <c r="G26" s="76"/>
      <c r="H26" s="76"/>
      <c r="I26" s="76"/>
    </row>
    <row r="27" spans="1:9" s="1" customFormat="1" ht="24.75" customHeight="1" x14ac:dyDescent="0.25">
      <c r="A27" s="8" t="s">
        <v>22</v>
      </c>
      <c r="B27" s="22">
        <v>36504638</v>
      </c>
      <c r="C27" s="22">
        <v>36504638</v>
      </c>
      <c r="D27" s="92">
        <v>36504638</v>
      </c>
      <c r="G27" s="76"/>
      <c r="H27" s="76"/>
      <c r="I27" s="76"/>
    </row>
    <row r="28" spans="1:9" s="1" customFormat="1" ht="24.75" customHeight="1" x14ac:dyDescent="0.25">
      <c r="A28" s="8" t="s">
        <v>23</v>
      </c>
      <c r="B28" s="22">
        <v>27076380</v>
      </c>
      <c r="C28" s="22">
        <v>27076380</v>
      </c>
      <c r="D28" s="92">
        <v>27076380</v>
      </c>
      <c r="G28" s="76"/>
      <c r="H28" s="76"/>
      <c r="I28" s="76"/>
    </row>
    <row r="29" spans="1:9" s="1" customFormat="1" ht="24.75" customHeight="1" x14ac:dyDescent="0.25">
      <c r="A29" s="8" t="s">
        <v>24</v>
      </c>
      <c r="B29" s="22">
        <v>24305252</v>
      </c>
      <c r="C29" s="22">
        <v>24305252</v>
      </c>
      <c r="D29" s="92">
        <v>24305252</v>
      </c>
      <c r="G29" s="76"/>
      <c r="H29" s="76"/>
      <c r="I29" s="76"/>
    </row>
    <row r="30" spans="1:9" s="1" customFormat="1" ht="24.75" customHeight="1" x14ac:dyDescent="0.25">
      <c r="A30" s="8" t="s">
        <v>25</v>
      </c>
      <c r="B30" s="22">
        <v>50708956</v>
      </c>
      <c r="C30" s="22">
        <v>50708956</v>
      </c>
      <c r="D30" s="92">
        <v>50708956</v>
      </c>
      <c r="G30" s="76"/>
      <c r="H30" s="76"/>
      <c r="I30" s="76"/>
    </row>
    <row r="31" spans="1:9" s="1" customFormat="1" ht="24.75" customHeight="1" x14ac:dyDescent="0.25">
      <c r="A31" s="8" t="s">
        <v>26</v>
      </c>
      <c r="B31" s="22">
        <v>33258124</v>
      </c>
      <c r="C31" s="22">
        <v>33258124</v>
      </c>
      <c r="D31" s="92">
        <v>33258124</v>
      </c>
      <c r="G31" s="76"/>
      <c r="H31" s="76"/>
      <c r="I31" s="76"/>
    </row>
    <row r="32" spans="1:9" s="1" customFormat="1" ht="24.75" customHeight="1" x14ac:dyDescent="0.25">
      <c r="A32" s="8" t="s">
        <v>27</v>
      </c>
      <c r="B32" s="22">
        <v>25723059</v>
      </c>
      <c r="C32" s="22">
        <v>25723059</v>
      </c>
      <c r="D32" s="92">
        <v>25723059</v>
      </c>
      <c r="G32" s="76"/>
      <c r="H32" s="76"/>
      <c r="I32" s="76"/>
    </row>
    <row r="33" spans="1:9" s="1" customFormat="1" ht="24.75" customHeight="1" thickBot="1" x14ac:dyDescent="0.3">
      <c r="A33" s="58" t="s">
        <v>2</v>
      </c>
      <c r="B33" s="26">
        <v>51281783</v>
      </c>
      <c r="C33" s="26">
        <v>51281783</v>
      </c>
      <c r="D33" s="114">
        <v>51281783</v>
      </c>
      <c r="G33" s="76"/>
      <c r="H33" s="76"/>
      <c r="I33" s="76"/>
    </row>
    <row r="34" spans="1:9" s="3" customFormat="1" ht="24" customHeight="1" thickBot="1" x14ac:dyDescent="0.35">
      <c r="A34" s="59" t="s">
        <v>0</v>
      </c>
      <c r="B34" s="35">
        <f>SUM(B9:B33)</f>
        <v>1025635667</v>
      </c>
      <c r="C34" s="35">
        <f t="shared" ref="C34:D34" si="0">SUM(C9:C33)</f>
        <v>1025635667</v>
      </c>
      <c r="D34" s="35">
        <f t="shared" si="0"/>
        <v>1025635667</v>
      </c>
      <c r="G34" s="77"/>
      <c r="H34" s="77"/>
      <c r="I34" s="77"/>
    </row>
    <row r="35" spans="1:9" s="3" customFormat="1" ht="23.25" customHeight="1" x14ac:dyDescent="0.3">
      <c r="A35" s="55"/>
      <c r="B35" s="11"/>
      <c r="C35" s="11"/>
      <c r="D35" s="11"/>
      <c r="G35" s="77"/>
      <c r="H35" s="77"/>
      <c r="I35" s="77"/>
    </row>
    <row r="36" spans="1:9" ht="19.5" customHeight="1" x14ac:dyDescent="0.25">
      <c r="A36" s="56"/>
      <c r="B36" s="20"/>
      <c r="D36" s="30" t="s">
        <v>65</v>
      </c>
    </row>
    <row r="37" spans="1:9" ht="25.15" customHeight="1" x14ac:dyDescent="0.25">
      <c r="A37" s="56"/>
      <c r="B37" s="20"/>
      <c r="D37" s="30" t="s">
        <v>67</v>
      </c>
    </row>
    <row r="38" spans="1:9" ht="114" customHeight="1" x14ac:dyDescent="0.2">
      <c r="A38" s="171" t="s">
        <v>45</v>
      </c>
      <c r="B38" s="171"/>
      <c r="C38" s="171"/>
      <c r="D38" s="171"/>
    </row>
    <row r="39" spans="1:9" ht="24" thickBot="1" x14ac:dyDescent="0.25">
      <c r="A39" s="9"/>
      <c r="B39" s="18"/>
      <c r="D39" s="28" t="s">
        <v>1</v>
      </c>
    </row>
    <row r="40" spans="1:9" ht="26.25" customHeight="1" thickBot="1" x14ac:dyDescent="0.25">
      <c r="A40" s="166" t="s">
        <v>43</v>
      </c>
      <c r="B40" s="168" t="s">
        <v>3</v>
      </c>
      <c r="C40" s="169"/>
      <c r="D40" s="170"/>
    </row>
    <row r="41" spans="1:9" ht="102.6" customHeight="1" thickBot="1" x14ac:dyDescent="0.25">
      <c r="A41" s="167"/>
      <c r="B41" s="46" t="s">
        <v>61</v>
      </c>
      <c r="C41" s="47" t="s">
        <v>62</v>
      </c>
      <c r="D41" s="48" t="s">
        <v>63</v>
      </c>
    </row>
    <row r="42" spans="1:9" ht="21" customHeight="1" thickBot="1" x14ac:dyDescent="0.25">
      <c r="A42" s="141">
        <v>1</v>
      </c>
      <c r="B42" s="21">
        <v>2</v>
      </c>
      <c r="C42" s="21">
        <v>3</v>
      </c>
      <c r="D42" s="29">
        <v>4</v>
      </c>
    </row>
    <row r="43" spans="1:9" ht="22.5" customHeight="1" x14ac:dyDescent="0.25">
      <c r="A43" s="57" t="s">
        <v>4</v>
      </c>
      <c r="B43" s="23">
        <v>31374</v>
      </c>
      <c r="C43" s="23">
        <v>31374</v>
      </c>
      <c r="D43" s="91">
        <v>31374</v>
      </c>
    </row>
    <row r="44" spans="1:9" ht="21.75" customHeight="1" x14ac:dyDescent="0.25">
      <c r="A44" s="8" t="s">
        <v>5</v>
      </c>
      <c r="B44" s="22">
        <v>972</v>
      </c>
      <c r="C44" s="22">
        <v>972</v>
      </c>
      <c r="D44" s="92">
        <v>972</v>
      </c>
    </row>
    <row r="45" spans="1:9" ht="21.75" customHeight="1" x14ac:dyDescent="0.25">
      <c r="A45" s="8" t="s">
        <v>6</v>
      </c>
      <c r="B45" s="22">
        <v>51489</v>
      </c>
      <c r="C45" s="22">
        <v>51489</v>
      </c>
      <c r="D45" s="92">
        <v>51489</v>
      </c>
    </row>
    <row r="46" spans="1:9" ht="20.25" customHeight="1" x14ac:dyDescent="0.25">
      <c r="A46" s="8" t="s">
        <v>7</v>
      </c>
      <c r="B46" s="22">
        <v>84078</v>
      </c>
      <c r="C46" s="22">
        <v>84078</v>
      </c>
      <c r="D46" s="92">
        <v>84078</v>
      </c>
    </row>
    <row r="47" spans="1:9" ht="20.25" customHeight="1" x14ac:dyDescent="0.25">
      <c r="A47" s="8" t="s">
        <v>8</v>
      </c>
      <c r="B47" s="22">
        <v>52839</v>
      </c>
      <c r="C47" s="22">
        <v>52839</v>
      </c>
      <c r="D47" s="92">
        <v>52839</v>
      </c>
    </row>
    <row r="48" spans="1:9" ht="19.5" customHeight="1" x14ac:dyDescent="0.25">
      <c r="A48" s="8" t="s">
        <v>9</v>
      </c>
      <c r="B48" s="22">
        <v>29241</v>
      </c>
      <c r="C48" s="22">
        <v>29241</v>
      </c>
      <c r="D48" s="92">
        <v>29241</v>
      </c>
    </row>
    <row r="49" spans="1:4" ht="19.5" customHeight="1" x14ac:dyDescent="0.25">
      <c r="A49" s="8" t="s">
        <v>10</v>
      </c>
      <c r="B49" s="22">
        <v>97173</v>
      </c>
      <c r="C49" s="22">
        <v>97173</v>
      </c>
      <c r="D49" s="92">
        <v>97173</v>
      </c>
    </row>
    <row r="50" spans="1:4" ht="20.25" customHeight="1" x14ac:dyDescent="0.25">
      <c r="A50" s="8" t="s">
        <v>11</v>
      </c>
      <c r="B50" s="22">
        <v>39825</v>
      </c>
      <c r="C50" s="22">
        <v>39825</v>
      </c>
      <c r="D50" s="92">
        <v>39825</v>
      </c>
    </row>
    <row r="51" spans="1:4" ht="40.15" customHeight="1" x14ac:dyDescent="0.25">
      <c r="A51" s="8" t="s">
        <v>13</v>
      </c>
      <c r="B51" s="22">
        <v>59562</v>
      </c>
      <c r="C51" s="22">
        <v>59562</v>
      </c>
      <c r="D51" s="92">
        <v>59562</v>
      </c>
    </row>
    <row r="52" spans="1:4" ht="22.5" customHeight="1" x14ac:dyDescent="0.25">
      <c r="A52" s="8" t="s">
        <v>12</v>
      </c>
      <c r="B52" s="22">
        <v>68742</v>
      </c>
      <c r="C52" s="22">
        <v>68742</v>
      </c>
      <c r="D52" s="92">
        <v>68742</v>
      </c>
    </row>
    <row r="53" spans="1:4" ht="21.75" customHeight="1" x14ac:dyDescent="0.25">
      <c r="A53" s="8" t="s">
        <v>14</v>
      </c>
      <c r="B53" s="22">
        <v>7965</v>
      </c>
      <c r="C53" s="22">
        <v>7965</v>
      </c>
      <c r="D53" s="92">
        <v>7965</v>
      </c>
    </row>
    <row r="54" spans="1:4" ht="37.9" customHeight="1" x14ac:dyDescent="0.25">
      <c r="A54" s="8" t="s">
        <v>15</v>
      </c>
      <c r="B54" s="22">
        <v>21465</v>
      </c>
      <c r="C54" s="22">
        <v>21465</v>
      </c>
      <c r="D54" s="92">
        <v>21465</v>
      </c>
    </row>
    <row r="55" spans="1:4" ht="33.75" customHeight="1" x14ac:dyDescent="0.25">
      <c r="A55" s="8" t="s">
        <v>16</v>
      </c>
      <c r="B55" s="22">
        <v>86751</v>
      </c>
      <c r="C55" s="22">
        <v>86751</v>
      </c>
      <c r="D55" s="92">
        <v>86751</v>
      </c>
    </row>
    <row r="56" spans="1:4" ht="22.5" customHeight="1" x14ac:dyDescent="0.25">
      <c r="A56" s="8" t="s">
        <v>17</v>
      </c>
      <c r="B56" s="22">
        <v>11043</v>
      </c>
      <c r="C56" s="22">
        <v>11043</v>
      </c>
      <c r="D56" s="92">
        <v>11043</v>
      </c>
    </row>
    <row r="57" spans="1:4" ht="22.5" customHeight="1" x14ac:dyDescent="0.25">
      <c r="A57" s="8" t="s">
        <v>18</v>
      </c>
      <c r="B57" s="22">
        <v>33399</v>
      </c>
      <c r="C57" s="22">
        <v>33399</v>
      </c>
      <c r="D57" s="92">
        <v>33399</v>
      </c>
    </row>
    <row r="58" spans="1:4" ht="22.5" customHeight="1" x14ac:dyDescent="0.25">
      <c r="A58" s="8" t="s">
        <v>19</v>
      </c>
      <c r="B58" s="22">
        <v>44820</v>
      </c>
      <c r="C58" s="22">
        <v>44820</v>
      </c>
      <c r="D58" s="92">
        <v>44820</v>
      </c>
    </row>
    <row r="59" spans="1:4" ht="22.5" customHeight="1" x14ac:dyDescent="0.25">
      <c r="A59" s="8" t="s">
        <v>20</v>
      </c>
      <c r="B59" s="22">
        <v>100305</v>
      </c>
      <c r="C59" s="22">
        <v>100305</v>
      </c>
      <c r="D59" s="92">
        <v>100305</v>
      </c>
    </row>
    <row r="60" spans="1:4" ht="22.5" customHeight="1" x14ac:dyDescent="0.25">
      <c r="A60" s="8" t="s">
        <v>21</v>
      </c>
      <c r="B60" s="22">
        <v>47439</v>
      </c>
      <c r="C60" s="22">
        <v>47439</v>
      </c>
      <c r="D60" s="92">
        <v>47439</v>
      </c>
    </row>
    <row r="61" spans="1:4" ht="22.5" customHeight="1" x14ac:dyDescent="0.25">
      <c r="A61" s="8" t="s">
        <v>22</v>
      </c>
      <c r="B61" s="22">
        <v>126738</v>
      </c>
      <c r="C61" s="22">
        <v>126738</v>
      </c>
      <c r="D61" s="92">
        <v>126738</v>
      </c>
    </row>
    <row r="62" spans="1:4" ht="22.5" customHeight="1" x14ac:dyDescent="0.25">
      <c r="A62" s="8" t="s">
        <v>23</v>
      </c>
      <c r="B62" s="22">
        <v>8586</v>
      </c>
      <c r="C62" s="22">
        <v>8586</v>
      </c>
      <c r="D62" s="92">
        <v>8586</v>
      </c>
    </row>
    <row r="63" spans="1:4" ht="22.5" customHeight="1" x14ac:dyDescent="0.25">
      <c r="A63" s="8" t="s">
        <v>24</v>
      </c>
      <c r="B63" s="22">
        <v>8397</v>
      </c>
      <c r="C63" s="22">
        <v>8397</v>
      </c>
      <c r="D63" s="92">
        <v>8397</v>
      </c>
    </row>
    <row r="64" spans="1:4" ht="22.5" customHeight="1" x14ac:dyDescent="0.25">
      <c r="A64" s="8" t="s">
        <v>25</v>
      </c>
      <c r="B64" s="22">
        <v>60048</v>
      </c>
      <c r="C64" s="22">
        <v>60048</v>
      </c>
      <c r="D64" s="92">
        <v>60048</v>
      </c>
    </row>
    <row r="65" spans="1:9" ht="22.5" customHeight="1" x14ac:dyDescent="0.25">
      <c r="A65" s="8" t="s">
        <v>26</v>
      </c>
      <c r="B65" s="22">
        <v>57915</v>
      </c>
      <c r="C65" s="22">
        <v>57915</v>
      </c>
      <c r="D65" s="92">
        <v>57915</v>
      </c>
    </row>
    <row r="66" spans="1:9" ht="22.5" customHeight="1" x14ac:dyDescent="0.25">
      <c r="A66" s="8" t="s">
        <v>27</v>
      </c>
      <c r="B66" s="22">
        <v>972</v>
      </c>
      <c r="C66" s="22">
        <v>972</v>
      </c>
      <c r="D66" s="92">
        <v>972</v>
      </c>
    </row>
    <row r="67" spans="1:9" ht="22.5" customHeight="1" x14ac:dyDescent="0.25">
      <c r="A67" s="8" t="s">
        <v>28</v>
      </c>
      <c r="B67" s="22">
        <v>127980</v>
      </c>
      <c r="C67" s="22">
        <v>127980</v>
      </c>
      <c r="D67" s="92">
        <v>127980</v>
      </c>
    </row>
    <row r="68" spans="1:9" ht="22.5" customHeight="1" thickBot="1" x14ac:dyDescent="0.3">
      <c r="A68" s="62" t="s">
        <v>30</v>
      </c>
      <c r="B68" s="136">
        <v>291682</v>
      </c>
      <c r="C68" s="136">
        <v>291682</v>
      </c>
      <c r="D68" s="137">
        <v>291682</v>
      </c>
    </row>
    <row r="69" spans="1:9" ht="22.5" customHeight="1" thickBot="1" x14ac:dyDescent="0.35">
      <c r="A69" s="63" t="s">
        <v>0</v>
      </c>
      <c r="B69" s="17">
        <f>SUM(B43:B68)</f>
        <v>1550800</v>
      </c>
      <c r="C69" s="17">
        <f t="shared" ref="C69:D69" si="1">SUM(C43:C68)</f>
        <v>1550800</v>
      </c>
      <c r="D69" s="17">
        <f t="shared" si="1"/>
        <v>1550800</v>
      </c>
    </row>
    <row r="70" spans="1:9" s="1" customFormat="1" ht="16.5" x14ac:dyDescent="0.25">
      <c r="A70" s="60"/>
      <c r="B70" s="19"/>
      <c r="D70" s="32"/>
      <c r="G70" s="76"/>
      <c r="H70" s="76"/>
      <c r="I70" s="76"/>
    </row>
    <row r="71" spans="1:9" s="1" customFormat="1" ht="19.899999999999999" customHeight="1" x14ac:dyDescent="0.25">
      <c r="A71" s="60"/>
      <c r="B71" s="19"/>
      <c r="D71" s="32" t="s">
        <v>66</v>
      </c>
      <c r="G71" s="76"/>
      <c r="H71" s="76"/>
      <c r="I71" s="76"/>
    </row>
    <row r="72" spans="1:9" s="1" customFormat="1" ht="19.899999999999999" customHeight="1" x14ac:dyDescent="0.25">
      <c r="A72" s="60"/>
      <c r="B72" s="19"/>
      <c r="D72" s="30" t="s">
        <v>67</v>
      </c>
      <c r="G72" s="76"/>
      <c r="H72" s="76"/>
      <c r="I72" s="76"/>
    </row>
    <row r="73" spans="1:9" s="1" customFormat="1" ht="88.9" customHeight="1" x14ac:dyDescent="0.25">
      <c r="A73" s="164" t="s">
        <v>46</v>
      </c>
      <c r="B73" s="164"/>
      <c r="C73" s="164"/>
      <c r="D73" s="164"/>
      <c r="G73" s="76"/>
      <c r="H73" s="76"/>
      <c r="I73" s="76"/>
    </row>
    <row r="74" spans="1:9" s="1" customFormat="1" ht="24" customHeight="1" thickBot="1" x14ac:dyDescent="0.3">
      <c r="A74" s="9"/>
      <c r="B74" s="18"/>
      <c r="D74" s="28" t="s">
        <v>1</v>
      </c>
      <c r="G74" s="76"/>
      <c r="H74" s="76"/>
      <c r="I74" s="76"/>
    </row>
    <row r="75" spans="1:9" s="1" customFormat="1" ht="20.45" customHeight="1" thickBot="1" x14ac:dyDescent="0.3">
      <c r="A75" s="166" t="s">
        <v>43</v>
      </c>
      <c r="B75" s="168" t="s">
        <v>3</v>
      </c>
      <c r="C75" s="169"/>
      <c r="D75" s="170"/>
      <c r="G75" s="76"/>
      <c r="H75" s="76"/>
      <c r="I75" s="76"/>
    </row>
    <row r="76" spans="1:9" s="1" customFormat="1" ht="91.9" customHeight="1" thickBot="1" x14ac:dyDescent="0.3">
      <c r="A76" s="167"/>
      <c r="B76" s="46" t="s">
        <v>61</v>
      </c>
      <c r="C76" s="47" t="s">
        <v>62</v>
      </c>
      <c r="D76" s="48" t="s">
        <v>63</v>
      </c>
      <c r="G76" s="76"/>
      <c r="H76" s="76"/>
      <c r="I76" s="76"/>
    </row>
    <row r="77" spans="1:9" s="1" customFormat="1" ht="18" customHeight="1" thickBot="1" x14ac:dyDescent="0.3">
      <c r="A77" s="141">
        <v>1</v>
      </c>
      <c r="B77" s="21">
        <v>2</v>
      </c>
      <c r="C77" s="21">
        <v>3</v>
      </c>
      <c r="D77" s="29">
        <v>4</v>
      </c>
      <c r="G77" s="76"/>
      <c r="H77" s="76"/>
      <c r="I77" s="76"/>
    </row>
    <row r="78" spans="1:9" s="1" customFormat="1" ht="20.25" customHeight="1" x14ac:dyDescent="0.25">
      <c r="A78" s="57" t="s">
        <v>4</v>
      </c>
      <c r="B78" s="25">
        <v>582804</v>
      </c>
      <c r="C78" s="25">
        <v>582804</v>
      </c>
      <c r="D78" s="90">
        <v>582804</v>
      </c>
      <c r="G78" s="76"/>
      <c r="H78" s="76"/>
      <c r="I78" s="76"/>
    </row>
    <row r="79" spans="1:9" s="1" customFormat="1" ht="20.25" customHeight="1" x14ac:dyDescent="0.25">
      <c r="A79" s="8" t="s">
        <v>5</v>
      </c>
      <c r="B79" s="24">
        <v>521456</v>
      </c>
      <c r="C79" s="24">
        <v>521456</v>
      </c>
      <c r="D79" s="16">
        <v>521456</v>
      </c>
      <c r="G79" s="76"/>
      <c r="H79" s="76"/>
      <c r="I79" s="76"/>
    </row>
    <row r="80" spans="1:9" s="1" customFormat="1" ht="21.75" customHeight="1" x14ac:dyDescent="0.25">
      <c r="A80" s="8" t="s">
        <v>6</v>
      </c>
      <c r="B80" s="24">
        <v>1073587</v>
      </c>
      <c r="C80" s="24">
        <v>1073587</v>
      </c>
      <c r="D80" s="16">
        <v>1073587</v>
      </c>
      <c r="G80" s="76"/>
      <c r="H80" s="76"/>
      <c r="I80" s="76"/>
    </row>
    <row r="81" spans="1:9" s="1" customFormat="1" ht="19.5" customHeight="1" x14ac:dyDescent="0.25">
      <c r="A81" s="8" t="s">
        <v>7</v>
      </c>
      <c r="B81" s="24">
        <v>1184701</v>
      </c>
      <c r="C81" s="24">
        <v>1184701</v>
      </c>
      <c r="D81" s="16">
        <v>1184701</v>
      </c>
      <c r="G81" s="76"/>
      <c r="H81" s="76"/>
      <c r="I81" s="76"/>
    </row>
    <row r="82" spans="1:9" s="1" customFormat="1" ht="21.75" customHeight="1" x14ac:dyDescent="0.25">
      <c r="A82" s="8" t="s">
        <v>8</v>
      </c>
      <c r="B82" s="24">
        <v>490782</v>
      </c>
      <c r="C82" s="24">
        <v>490782</v>
      </c>
      <c r="D82" s="16">
        <v>490782</v>
      </c>
      <c r="G82" s="76"/>
      <c r="H82" s="76"/>
      <c r="I82" s="76"/>
    </row>
    <row r="83" spans="1:9" s="1" customFormat="1" ht="19.5" customHeight="1" x14ac:dyDescent="0.25">
      <c r="A83" s="8" t="s">
        <v>9</v>
      </c>
      <c r="B83" s="24">
        <v>674826</v>
      </c>
      <c r="C83" s="24">
        <v>674826</v>
      </c>
      <c r="D83" s="16">
        <v>674826</v>
      </c>
      <c r="G83" s="76"/>
      <c r="H83" s="76"/>
      <c r="I83" s="76"/>
    </row>
    <row r="84" spans="1:9" s="1" customFormat="1" ht="20.25" customHeight="1" x14ac:dyDescent="0.25">
      <c r="A84" s="8" t="s">
        <v>10</v>
      </c>
      <c r="B84" s="24">
        <v>797521</v>
      </c>
      <c r="C84" s="24">
        <v>797521</v>
      </c>
      <c r="D84" s="16">
        <v>797521</v>
      </c>
      <c r="G84" s="76"/>
      <c r="H84" s="76"/>
      <c r="I84" s="76"/>
    </row>
    <row r="85" spans="1:9" s="1" customFormat="1" ht="18.75" customHeight="1" x14ac:dyDescent="0.25">
      <c r="A85" s="8" t="s">
        <v>11</v>
      </c>
      <c r="B85" s="24">
        <v>490782</v>
      </c>
      <c r="C85" s="24">
        <v>490782</v>
      </c>
      <c r="D85" s="16">
        <v>490782</v>
      </c>
      <c r="G85" s="76"/>
      <c r="H85" s="76"/>
      <c r="I85" s="76"/>
    </row>
    <row r="86" spans="1:9" s="1" customFormat="1" ht="39.6" customHeight="1" x14ac:dyDescent="0.25">
      <c r="A86" s="8" t="s">
        <v>13</v>
      </c>
      <c r="B86" s="24">
        <v>858869</v>
      </c>
      <c r="C86" s="24">
        <v>858869</v>
      </c>
      <c r="D86" s="16">
        <v>858869</v>
      </c>
      <c r="G86" s="76"/>
      <c r="H86" s="76"/>
      <c r="I86" s="76"/>
    </row>
    <row r="87" spans="1:9" s="1" customFormat="1" ht="21.75" customHeight="1" x14ac:dyDescent="0.25">
      <c r="A87" s="8" t="s">
        <v>12</v>
      </c>
      <c r="B87" s="24">
        <v>889543</v>
      </c>
      <c r="C87" s="24">
        <v>889543</v>
      </c>
      <c r="D87" s="16">
        <v>889543</v>
      </c>
      <c r="G87" s="76"/>
      <c r="H87" s="76"/>
      <c r="I87" s="76"/>
    </row>
    <row r="88" spans="1:9" s="1" customFormat="1" ht="21" customHeight="1" x14ac:dyDescent="0.25">
      <c r="A88" s="8" t="s">
        <v>14</v>
      </c>
      <c r="B88" s="24">
        <v>582804</v>
      </c>
      <c r="C88" s="24">
        <v>582804</v>
      </c>
      <c r="D88" s="16">
        <v>582804</v>
      </c>
      <c r="G88" s="76"/>
      <c r="H88" s="76"/>
      <c r="I88" s="76"/>
    </row>
    <row r="89" spans="1:9" s="1" customFormat="1" ht="40.15" customHeight="1" x14ac:dyDescent="0.25">
      <c r="A89" s="8" t="s">
        <v>15</v>
      </c>
      <c r="B89" s="24">
        <v>920217</v>
      </c>
      <c r="C89" s="24">
        <v>920217</v>
      </c>
      <c r="D89" s="16">
        <v>920217</v>
      </c>
      <c r="G89" s="76"/>
      <c r="H89" s="76"/>
      <c r="I89" s="76"/>
    </row>
    <row r="90" spans="1:9" s="1" customFormat="1" ht="33" customHeight="1" x14ac:dyDescent="0.25">
      <c r="A90" s="8" t="s">
        <v>16</v>
      </c>
      <c r="B90" s="24">
        <v>1564369</v>
      </c>
      <c r="C90" s="24">
        <v>1564369</v>
      </c>
      <c r="D90" s="16">
        <v>1564369</v>
      </c>
      <c r="G90" s="76"/>
      <c r="H90" s="76"/>
      <c r="I90" s="76"/>
    </row>
    <row r="91" spans="1:9" s="1" customFormat="1" ht="20.25" customHeight="1" x14ac:dyDescent="0.25">
      <c r="A91" s="8" t="s">
        <v>17</v>
      </c>
      <c r="B91" s="24">
        <v>644152</v>
      </c>
      <c r="C91" s="24">
        <v>644152</v>
      </c>
      <c r="D91" s="16">
        <v>644152</v>
      </c>
      <c r="G91" s="76"/>
      <c r="H91" s="76"/>
      <c r="I91" s="76"/>
    </row>
    <row r="92" spans="1:9" s="1" customFormat="1" ht="18.75" customHeight="1" x14ac:dyDescent="0.25">
      <c r="A92" s="8" t="s">
        <v>18</v>
      </c>
      <c r="B92" s="24">
        <v>797521</v>
      </c>
      <c r="C92" s="24">
        <v>797521</v>
      </c>
      <c r="D92" s="16">
        <v>797521</v>
      </c>
      <c r="G92" s="76"/>
      <c r="H92" s="76"/>
      <c r="I92" s="76"/>
    </row>
    <row r="93" spans="1:9" s="1" customFormat="1" ht="19.5" customHeight="1" x14ac:dyDescent="0.25">
      <c r="A93" s="8" t="s">
        <v>19</v>
      </c>
      <c r="B93" s="24">
        <v>582804</v>
      </c>
      <c r="C93" s="24">
        <v>582804</v>
      </c>
      <c r="D93" s="16">
        <v>582804</v>
      </c>
      <c r="G93" s="76"/>
      <c r="H93" s="76"/>
      <c r="I93" s="76"/>
    </row>
    <row r="94" spans="1:9" s="1" customFormat="1" ht="21.75" customHeight="1" x14ac:dyDescent="0.25">
      <c r="A94" s="8" t="s">
        <v>20</v>
      </c>
      <c r="B94" s="24">
        <v>1104260</v>
      </c>
      <c r="C94" s="24">
        <v>1104260</v>
      </c>
      <c r="D94" s="16">
        <v>1104260</v>
      </c>
      <c r="G94" s="76"/>
      <c r="H94" s="76"/>
      <c r="I94" s="76"/>
    </row>
    <row r="95" spans="1:9" s="1" customFormat="1" ht="21.75" customHeight="1" x14ac:dyDescent="0.25">
      <c r="A95" s="8" t="s">
        <v>21</v>
      </c>
      <c r="B95" s="24">
        <v>644152</v>
      </c>
      <c r="C95" s="24">
        <v>644152</v>
      </c>
      <c r="D95" s="16">
        <v>644152</v>
      </c>
      <c r="G95" s="76"/>
      <c r="H95" s="76"/>
      <c r="I95" s="76"/>
    </row>
    <row r="96" spans="1:9" s="1" customFormat="1" ht="21.75" customHeight="1" x14ac:dyDescent="0.25">
      <c r="A96" s="8" t="s">
        <v>22</v>
      </c>
      <c r="B96" s="24">
        <v>981565</v>
      </c>
      <c r="C96" s="24">
        <v>981565</v>
      </c>
      <c r="D96" s="16">
        <v>981565</v>
      </c>
      <c r="G96" s="76"/>
      <c r="H96" s="76"/>
      <c r="I96" s="76"/>
    </row>
    <row r="97" spans="1:9" s="1" customFormat="1" ht="20.25" customHeight="1" x14ac:dyDescent="0.25">
      <c r="A97" s="8" t="s">
        <v>23</v>
      </c>
      <c r="B97" s="24">
        <v>674826</v>
      </c>
      <c r="C97" s="24">
        <v>674826</v>
      </c>
      <c r="D97" s="16">
        <v>674826</v>
      </c>
      <c r="G97" s="76"/>
      <c r="H97" s="76"/>
      <c r="I97" s="76"/>
    </row>
    <row r="98" spans="1:9" s="1" customFormat="1" ht="18.75" customHeight="1" x14ac:dyDescent="0.25">
      <c r="A98" s="8" t="s">
        <v>24</v>
      </c>
      <c r="B98" s="24">
        <v>705500</v>
      </c>
      <c r="C98" s="24">
        <v>705500</v>
      </c>
      <c r="D98" s="16">
        <v>705500</v>
      </c>
      <c r="G98" s="76"/>
      <c r="H98" s="76"/>
      <c r="I98" s="76"/>
    </row>
    <row r="99" spans="1:9" s="1" customFormat="1" ht="20.25" customHeight="1" x14ac:dyDescent="0.25">
      <c r="A99" s="8" t="s">
        <v>25</v>
      </c>
      <c r="B99" s="24">
        <v>552130</v>
      </c>
      <c r="C99" s="24">
        <v>552130</v>
      </c>
      <c r="D99" s="16">
        <v>552130</v>
      </c>
      <c r="G99" s="76"/>
      <c r="H99" s="76"/>
      <c r="I99" s="76"/>
    </row>
    <row r="100" spans="1:9" s="1" customFormat="1" ht="23.25" customHeight="1" x14ac:dyDescent="0.25">
      <c r="A100" s="8" t="s">
        <v>26</v>
      </c>
      <c r="B100" s="24">
        <v>552130</v>
      </c>
      <c r="C100" s="24">
        <v>552130</v>
      </c>
      <c r="D100" s="16">
        <v>552130</v>
      </c>
      <c r="G100" s="76"/>
      <c r="H100" s="76"/>
      <c r="I100" s="76"/>
    </row>
    <row r="101" spans="1:9" s="1" customFormat="1" ht="21.75" customHeight="1" x14ac:dyDescent="0.25">
      <c r="A101" s="8" t="s">
        <v>27</v>
      </c>
      <c r="B101" s="24">
        <v>705500</v>
      </c>
      <c r="C101" s="24">
        <v>705500</v>
      </c>
      <c r="D101" s="16">
        <v>705500</v>
      </c>
      <c r="G101" s="76"/>
      <c r="H101" s="76"/>
      <c r="I101" s="76"/>
    </row>
    <row r="102" spans="1:9" s="1" customFormat="1" ht="19.5" customHeight="1" x14ac:dyDescent="0.25">
      <c r="A102" s="8" t="s">
        <v>29</v>
      </c>
      <c r="B102" s="24">
        <v>429435</v>
      </c>
      <c r="C102" s="24">
        <v>429435</v>
      </c>
      <c r="D102" s="16">
        <v>429435</v>
      </c>
      <c r="G102" s="76"/>
      <c r="H102" s="76"/>
      <c r="I102" s="76"/>
    </row>
    <row r="103" spans="1:9" s="1" customFormat="1" ht="19.5" customHeight="1" thickBot="1" x14ac:dyDescent="0.3">
      <c r="A103" s="58" t="s">
        <v>2</v>
      </c>
      <c r="B103" s="138">
        <v>399702</v>
      </c>
      <c r="C103" s="138">
        <v>399702</v>
      </c>
      <c r="D103" s="139">
        <v>399702</v>
      </c>
      <c r="G103" s="76"/>
      <c r="H103" s="76"/>
      <c r="I103" s="76"/>
    </row>
    <row r="104" spans="1:9" s="2" customFormat="1" ht="23.25" customHeight="1" thickBot="1" x14ac:dyDescent="0.35">
      <c r="A104" s="63" t="s">
        <v>0</v>
      </c>
      <c r="B104" s="140">
        <f>SUM(B78:B103)</f>
        <v>19405938</v>
      </c>
      <c r="C104" s="140">
        <f t="shared" ref="C104:D104" si="2">SUM(C78:C103)</f>
        <v>19405938</v>
      </c>
      <c r="D104" s="140">
        <f t="shared" si="2"/>
        <v>19405938</v>
      </c>
      <c r="G104" s="78"/>
      <c r="H104" s="78"/>
      <c r="I104" s="78"/>
    </row>
    <row r="105" spans="1:9" s="1" customFormat="1" ht="16.5" x14ac:dyDescent="0.25">
      <c r="A105" s="60"/>
      <c r="B105" s="19"/>
      <c r="D105" s="32"/>
      <c r="G105" s="76"/>
      <c r="H105" s="76"/>
      <c r="I105" s="76"/>
    </row>
    <row r="106" spans="1:9" s="1" customFormat="1" ht="20.45" customHeight="1" x14ac:dyDescent="0.25">
      <c r="A106" s="60"/>
      <c r="B106" s="19"/>
      <c r="D106" s="32" t="s">
        <v>41</v>
      </c>
      <c r="G106" s="76"/>
      <c r="H106" s="76"/>
      <c r="I106" s="76"/>
    </row>
    <row r="107" spans="1:9" s="1" customFormat="1" ht="20.45" customHeight="1" x14ac:dyDescent="0.25">
      <c r="A107" s="60"/>
      <c r="B107" s="19"/>
      <c r="D107" s="30" t="s">
        <v>67</v>
      </c>
      <c r="G107" s="76"/>
      <c r="H107" s="76"/>
      <c r="I107" s="76"/>
    </row>
    <row r="108" spans="1:9" s="1" customFormat="1" ht="133.9" customHeight="1" x14ac:dyDescent="0.25">
      <c r="A108" s="171" t="s">
        <v>47</v>
      </c>
      <c r="B108" s="171"/>
      <c r="C108" s="171"/>
      <c r="D108" s="171"/>
      <c r="G108" s="76"/>
      <c r="H108" s="76"/>
      <c r="I108" s="76"/>
    </row>
    <row r="109" spans="1:9" s="1" customFormat="1" ht="24" thickBot="1" x14ac:dyDescent="0.3">
      <c r="A109" s="9"/>
      <c r="B109" s="18"/>
      <c r="D109" s="28" t="s">
        <v>1</v>
      </c>
      <c r="G109" s="76"/>
      <c r="H109" s="76"/>
      <c r="I109" s="76"/>
    </row>
    <row r="110" spans="1:9" s="1" customFormat="1" ht="23.25" customHeight="1" thickBot="1" x14ac:dyDescent="0.3">
      <c r="A110" s="166" t="s">
        <v>42</v>
      </c>
      <c r="B110" s="168" t="s">
        <v>3</v>
      </c>
      <c r="C110" s="169"/>
      <c r="D110" s="170"/>
      <c r="G110" s="76"/>
      <c r="H110" s="76"/>
      <c r="I110" s="76"/>
    </row>
    <row r="111" spans="1:9" s="1" customFormat="1" ht="90" customHeight="1" thickBot="1" x14ac:dyDescent="0.3">
      <c r="A111" s="167"/>
      <c r="B111" s="46" t="s">
        <v>61</v>
      </c>
      <c r="C111" s="47" t="s">
        <v>62</v>
      </c>
      <c r="D111" s="48" t="s">
        <v>63</v>
      </c>
      <c r="G111" s="76"/>
      <c r="H111" s="76"/>
      <c r="I111" s="76"/>
    </row>
    <row r="112" spans="1:9" s="1" customFormat="1" ht="18.75" customHeight="1" thickBot="1" x14ac:dyDescent="0.3">
      <c r="A112" s="141">
        <v>1</v>
      </c>
      <c r="B112" s="21">
        <v>2</v>
      </c>
      <c r="C112" s="21">
        <v>3</v>
      </c>
      <c r="D112" s="29">
        <v>4</v>
      </c>
      <c r="G112" s="76"/>
      <c r="H112" s="76"/>
      <c r="I112" s="76"/>
    </row>
    <row r="113" spans="1:9" s="1" customFormat="1" ht="21.75" customHeight="1" x14ac:dyDescent="0.25">
      <c r="A113" s="57" t="s">
        <v>4</v>
      </c>
      <c r="B113" s="23">
        <v>764199</v>
      </c>
      <c r="C113" s="23">
        <v>758819</v>
      </c>
      <c r="D113" s="91">
        <v>799633</v>
      </c>
      <c r="G113" s="76"/>
      <c r="H113" s="76"/>
      <c r="I113" s="76"/>
    </row>
    <row r="114" spans="1:9" s="1" customFormat="1" ht="21.75" customHeight="1" x14ac:dyDescent="0.25">
      <c r="A114" s="8" t="s">
        <v>5</v>
      </c>
      <c r="B114" s="22">
        <v>217969</v>
      </c>
      <c r="C114" s="22">
        <v>216435</v>
      </c>
      <c r="D114" s="92">
        <v>228075</v>
      </c>
      <c r="G114" s="76"/>
      <c r="H114" s="76"/>
      <c r="I114" s="76"/>
    </row>
    <row r="115" spans="1:9" s="1" customFormat="1" ht="20.25" customHeight="1" x14ac:dyDescent="0.25">
      <c r="A115" s="8" t="s">
        <v>6</v>
      </c>
      <c r="B115" s="22">
        <v>2666142</v>
      </c>
      <c r="C115" s="22">
        <v>2647370</v>
      </c>
      <c r="D115" s="92">
        <v>2789764</v>
      </c>
      <c r="G115" s="76"/>
      <c r="H115" s="76"/>
      <c r="I115" s="76"/>
    </row>
    <row r="116" spans="1:9" s="1" customFormat="1" ht="20.25" customHeight="1" x14ac:dyDescent="0.25">
      <c r="A116" s="8" t="s">
        <v>7</v>
      </c>
      <c r="B116" s="22">
        <v>2208893</v>
      </c>
      <c r="C116" s="22">
        <v>2193341</v>
      </c>
      <c r="D116" s="92">
        <v>2311313</v>
      </c>
      <c r="G116" s="76"/>
      <c r="H116" s="76"/>
      <c r="I116" s="76"/>
    </row>
    <row r="117" spans="1:9" s="1" customFormat="1" ht="19.5" customHeight="1" x14ac:dyDescent="0.25">
      <c r="A117" s="8" t="s">
        <v>8</v>
      </c>
      <c r="B117" s="22">
        <v>544786</v>
      </c>
      <c r="C117" s="22">
        <v>540950</v>
      </c>
      <c r="D117" s="92">
        <v>570047</v>
      </c>
      <c r="G117" s="76"/>
      <c r="H117" s="76"/>
      <c r="I117" s="76"/>
    </row>
    <row r="118" spans="1:9" s="1" customFormat="1" ht="18.75" customHeight="1" x14ac:dyDescent="0.25">
      <c r="A118" s="8" t="s">
        <v>9</v>
      </c>
      <c r="B118" s="22">
        <v>397637</v>
      </c>
      <c r="C118" s="22">
        <v>394838</v>
      </c>
      <c r="D118" s="92">
        <v>416074</v>
      </c>
      <c r="G118" s="76"/>
      <c r="H118" s="76"/>
      <c r="I118" s="76"/>
    </row>
    <row r="119" spans="1:9" s="1" customFormat="1" ht="21.75" customHeight="1" x14ac:dyDescent="0.25">
      <c r="A119" s="8" t="s">
        <v>10</v>
      </c>
      <c r="B119" s="22">
        <v>1820859</v>
      </c>
      <c r="C119" s="22">
        <v>1808039</v>
      </c>
      <c r="D119" s="92">
        <v>1905288</v>
      </c>
      <c r="G119" s="76"/>
      <c r="H119" s="76"/>
      <c r="I119" s="76"/>
    </row>
    <row r="120" spans="1:9" s="1" customFormat="1" ht="20.25" customHeight="1" x14ac:dyDescent="0.25">
      <c r="A120" s="8" t="s">
        <v>11</v>
      </c>
      <c r="B120" s="22">
        <v>213522</v>
      </c>
      <c r="C120" s="22">
        <v>212018</v>
      </c>
      <c r="D120" s="92">
        <v>223422</v>
      </c>
      <c r="G120" s="76"/>
      <c r="H120" s="76"/>
      <c r="I120" s="76"/>
    </row>
    <row r="121" spans="1:9" s="1" customFormat="1" ht="37.9" customHeight="1" x14ac:dyDescent="0.25">
      <c r="A121" s="8" t="s">
        <v>13</v>
      </c>
      <c r="B121" s="22">
        <v>1551308</v>
      </c>
      <c r="C121" s="22">
        <v>1540386</v>
      </c>
      <c r="D121" s="92">
        <v>1623238</v>
      </c>
      <c r="G121" s="76"/>
      <c r="H121" s="76"/>
      <c r="I121" s="76"/>
    </row>
    <row r="122" spans="1:9" s="1" customFormat="1" ht="21.75" customHeight="1" x14ac:dyDescent="0.25">
      <c r="A122" s="8" t="s">
        <v>12</v>
      </c>
      <c r="B122" s="22">
        <v>1315502</v>
      </c>
      <c r="C122" s="22">
        <v>1306240</v>
      </c>
      <c r="D122" s="92">
        <v>1376498</v>
      </c>
      <c r="G122" s="76"/>
      <c r="H122" s="76"/>
      <c r="I122" s="76"/>
    </row>
    <row r="123" spans="1:9" s="1" customFormat="1" ht="19.5" customHeight="1" x14ac:dyDescent="0.25">
      <c r="A123" s="8" t="s">
        <v>14</v>
      </c>
      <c r="B123" s="22">
        <v>305054</v>
      </c>
      <c r="C123" s="22">
        <v>302906</v>
      </c>
      <c r="D123" s="92">
        <v>319199</v>
      </c>
      <c r="G123" s="76"/>
      <c r="H123" s="76"/>
      <c r="I123" s="76"/>
    </row>
    <row r="124" spans="1:9" s="1" customFormat="1" ht="38.450000000000003" customHeight="1" x14ac:dyDescent="0.25">
      <c r="A124" s="8" t="s">
        <v>15</v>
      </c>
      <c r="B124" s="22">
        <v>1800264</v>
      </c>
      <c r="C124" s="22">
        <v>1787590</v>
      </c>
      <c r="D124" s="92">
        <v>1883738</v>
      </c>
      <c r="G124" s="76"/>
      <c r="H124" s="76"/>
      <c r="I124" s="76"/>
    </row>
    <row r="125" spans="1:9" s="1" customFormat="1" ht="36" customHeight="1" x14ac:dyDescent="0.25">
      <c r="A125" s="8" t="s">
        <v>16</v>
      </c>
      <c r="B125" s="22">
        <v>2675647</v>
      </c>
      <c r="C125" s="22">
        <v>2656809</v>
      </c>
      <c r="D125" s="92">
        <v>2799710</v>
      </c>
      <c r="G125" s="76"/>
      <c r="H125" s="76"/>
      <c r="I125" s="76"/>
    </row>
    <row r="126" spans="1:9" s="1" customFormat="1" ht="18.75" customHeight="1" x14ac:dyDescent="0.25">
      <c r="A126" s="8" t="s">
        <v>17</v>
      </c>
      <c r="B126" s="22">
        <v>532049</v>
      </c>
      <c r="C126" s="22">
        <v>528302</v>
      </c>
      <c r="D126" s="92">
        <v>556718</v>
      </c>
      <c r="G126" s="76"/>
      <c r="H126" s="76"/>
      <c r="I126" s="76"/>
    </row>
    <row r="127" spans="1:9" s="1" customFormat="1" ht="18.75" customHeight="1" x14ac:dyDescent="0.25">
      <c r="A127" s="8" t="s">
        <v>18</v>
      </c>
      <c r="B127" s="22">
        <v>407765</v>
      </c>
      <c r="C127" s="22">
        <v>404893</v>
      </c>
      <c r="D127" s="92">
        <v>426672</v>
      </c>
      <c r="G127" s="76"/>
      <c r="H127" s="76"/>
      <c r="I127" s="76"/>
    </row>
    <row r="128" spans="1:9" s="1" customFormat="1" ht="20.25" customHeight="1" x14ac:dyDescent="0.25">
      <c r="A128" s="8" t="s">
        <v>19</v>
      </c>
      <c r="B128" s="22">
        <v>423195</v>
      </c>
      <c r="C128" s="22">
        <v>420215</v>
      </c>
      <c r="D128" s="92">
        <v>442817</v>
      </c>
      <c r="G128" s="76"/>
      <c r="H128" s="76"/>
      <c r="I128" s="76"/>
    </row>
    <row r="129" spans="1:9" s="1" customFormat="1" ht="21.75" customHeight="1" x14ac:dyDescent="0.25">
      <c r="A129" s="8" t="s">
        <v>20</v>
      </c>
      <c r="B129" s="22">
        <v>373099</v>
      </c>
      <c r="C129" s="22">
        <v>370472</v>
      </c>
      <c r="D129" s="92">
        <v>390399</v>
      </c>
      <c r="G129" s="76"/>
      <c r="H129" s="76"/>
      <c r="I129" s="76"/>
    </row>
    <row r="130" spans="1:9" s="1" customFormat="1" ht="21.75" customHeight="1" x14ac:dyDescent="0.25">
      <c r="A130" s="8" t="s">
        <v>21</v>
      </c>
      <c r="B130" s="22">
        <v>381034</v>
      </c>
      <c r="C130" s="22">
        <v>378352</v>
      </c>
      <c r="D130" s="92">
        <v>398702</v>
      </c>
      <c r="G130" s="76"/>
      <c r="H130" s="76"/>
      <c r="I130" s="76"/>
    </row>
    <row r="131" spans="1:9" s="1" customFormat="1" ht="18.75" customHeight="1" x14ac:dyDescent="0.25">
      <c r="A131" s="8" t="s">
        <v>22</v>
      </c>
      <c r="B131" s="22">
        <v>955311</v>
      </c>
      <c r="C131" s="22">
        <v>948584</v>
      </c>
      <c r="D131" s="92">
        <v>999606</v>
      </c>
      <c r="G131" s="76"/>
      <c r="H131" s="76"/>
      <c r="I131" s="76"/>
    </row>
    <row r="132" spans="1:9" s="1" customFormat="1" ht="19.5" customHeight="1" x14ac:dyDescent="0.25">
      <c r="A132" s="8" t="s">
        <v>23</v>
      </c>
      <c r="B132" s="22">
        <v>579660</v>
      </c>
      <c r="C132" s="22">
        <v>575580</v>
      </c>
      <c r="D132" s="92">
        <v>606537</v>
      </c>
      <c r="G132" s="76"/>
      <c r="H132" s="76"/>
      <c r="I132" s="76"/>
    </row>
    <row r="133" spans="1:9" s="1" customFormat="1" ht="20.25" customHeight="1" x14ac:dyDescent="0.25">
      <c r="A133" s="8" t="s">
        <v>24</v>
      </c>
      <c r="B133" s="22">
        <v>280434</v>
      </c>
      <c r="C133" s="22">
        <v>278460</v>
      </c>
      <c r="D133" s="92">
        <v>293437</v>
      </c>
      <c r="G133" s="76"/>
      <c r="H133" s="76"/>
      <c r="I133" s="76"/>
    </row>
    <row r="134" spans="1:9" s="1" customFormat="1" ht="20.25" customHeight="1" x14ac:dyDescent="0.25">
      <c r="A134" s="8" t="s">
        <v>25</v>
      </c>
      <c r="B134" s="22">
        <v>426298</v>
      </c>
      <c r="C134" s="22">
        <v>423296</v>
      </c>
      <c r="D134" s="92">
        <v>446064</v>
      </c>
      <c r="G134" s="76"/>
      <c r="H134" s="76"/>
      <c r="I134" s="76"/>
    </row>
    <row r="135" spans="1:9" s="1" customFormat="1" ht="19.5" customHeight="1" x14ac:dyDescent="0.25">
      <c r="A135" s="8" t="s">
        <v>26</v>
      </c>
      <c r="B135" s="22">
        <v>408267</v>
      </c>
      <c r="C135" s="22">
        <v>405393</v>
      </c>
      <c r="D135" s="92">
        <v>427197</v>
      </c>
      <c r="G135" s="76"/>
      <c r="H135" s="76"/>
      <c r="I135" s="76"/>
    </row>
    <row r="136" spans="1:9" s="1" customFormat="1" ht="22.5" customHeight="1" x14ac:dyDescent="0.25">
      <c r="A136" s="8" t="s">
        <v>27</v>
      </c>
      <c r="B136" s="22">
        <v>612975</v>
      </c>
      <c r="C136" s="22">
        <v>608659</v>
      </c>
      <c r="D136" s="92">
        <v>641397</v>
      </c>
      <c r="G136" s="76"/>
      <c r="H136" s="76"/>
      <c r="I136" s="76"/>
    </row>
    <row r="137" spans="1:9" s="1" customFormat="1" ht="19.5" customHeight="1" x14ac:dyDescent="0.25">
      <c r="A137" s="8" t="s">
        <v>28</v>
      </c>
      <c r="B137" s="22">
        <v>4608050</v>
      </c>
      <c r="C137" s="22">
        <v>4575608</v>
      </c>
      <c r="D137" s="92">
        <v>4821716</v>
      </c>
      <c r="G137" s="76"/>
      <c r="H137" s="76"/>
      <c r="I137" s="76"/>
    </row>
    <row r="138" spans="1:9" s="1" customFormat="1" ht="21.75" customHeight="1" thickBot="1" x14ac:dyDescent="0.3">
      <c r="A138" s="8" t="s">
        <v>30</v>
      </c>
      <c r="B138" s="22">
        <v>17027152</v>
      </c>
      <c r="C138" s="22">
        <v>16772516</v>
      </c>
      <c r="D138" s="92">
        <v>17816660</v>
      </c>
      <c r="G138" s="76"/>
      <c r="H138" s="76"/>
      <c r="I138" s="76"/>
    </row>
    <row r="139" spans="1:9" s="3" customFormat="1" ht="25.5" customHeight="1" thickBot="1" x14ac:dyDescent="0.35">
      <c r="A139" s="64" t="s">
        <v>0</v>
      </c>
      <c r="B139" s="14">
        <f>SUM(B113:B138)</f>
        <v>43497071</v>
      </c>
      <c r="C139" s="14">
        <f>SUM(C113:C138)</f>
        <v>43056071</v>
      </c>
      <c r="D139" s="14">
        <f>SUM(D113:D138)</f>
        <v>45513921</v>
      </c>
      <c r="G139" s="77"/>
      <c r="H139" s="77"/>
      <c r="I139" s="77"/>
    </row>
    <row r="140" spans="1:9" ht="16.5" x14ac:dyDescent="0.25">
      <c r="A140" s="60"/>
      <c r="B140" s="19"/>
      <c r="D140" s="32"/>
    </row>
    <row r="141" spans="1:9" ht="20.45" customHeight="1" x14ac:dyDescent="0.25">
      <c r="A141" s="60"/>
      <c r="B141" s="19"/>
      <c r="D141" s="32" t="s">
        <v>31</v>
      </c>
    </row>
    <row r="142" spans="1:9" ht="24" customHeight="1" x14ac:dyDescent="0.25">
      <c r="A142" s="60"/>
      <c r="B142" s="19"/>
      <c r="D142" s="30" t="s">
        <v>67</v>
      </c>
    </row>
    <row r="143" spans="1:9" ht="138" customHeight="1" x14ac:dyDescent="0.2">
      <c r="A143" s="164" t="s">
        <v>48</v>
      </c>
      <c r="B143" s="164"/>
      <c r="C143" s="164"/>
      <c r="D143" s="164"/>
    </row>
    <row r="144" spans="1:9" ht="24" thickBot="1" x14ac:dyDescent="0.25">
      <c r="A144" s="9"/>
      <c r="B144" s="18"/>
      <c r="D144" s="28" t="s">
        <v>1</v>
      </c>
    </row>
    <row r="145" spans="1:9" ht="22.5" customHeight="1" thickBot="1" x14ac:dyDescent="0.25">
      <c r="A145" s="166" t="s">
        <v>40</v>
      </c>
      <c r="B145" s="168" t="s">
        <v>3</v>
      </c>
      <c r="C145" s="169"/>
      <c r="D145" s="170"/>
    </row>
    <row r="146" spans="1:9" ht="54.75" customHeight="1" thickBot="1" x14ac:dyDescent="0.25">
      <c r="A146" s="167"/>
      <c r="B146" s="46" t="s">
        <v>61</v>
      </c>
      <c r="C146" s="47" t="s">
        <v>62</v>
      </c>
      <c r="D146" s="48" t="s">
        <v>63</v>
      </c>
    </row>
    <row r="147" spans="1:9" ht="16.5" thickBot="1" x14ac:dyDescent="0.25">
      <c r="A147" s="141">
        <v>1</v>
      </c>
      <c r="B147" s="13">
        <v>2</v>
      </c>
      <c r="C147" s="13">
        <v>3</v>
      </c>
      <c r="D147" s="40">
        <v>4</v>
      </c>
    </row>
    <row r="148" spans="1:9" s="1" customFormat="1" ht="23.25" customHeight="1" x14ac:dyDescent="0.25">
      <c r="A148" s="57" t="s">
        <v>4</v>
      </c>
      <c r="B148" s="105">
        <v>667926</v>
      </c>
      <c r="C148" s="105">
        <v>667926</v>
      </c>
      <c r="D148" s="115">
        <v>667926</v>
      </c>
      <c r="G148" s="76"/>
      <c r="H148" s="76"/>
      <c r="I148" s="76"/>
    </row>
    <row r="149" spans="1:9" s="1" customFormat="1" ht="23.25" customHeight="1" x14ac:dyDescent="0.25">
      <c r="A149" s="8" t="s">
        <v>5</v>
      </c>
      <c r="B149" s="105">
        <v>326542</v>
      </c>
      <c r="C149" s="105">
        <v>326542</v>
      </c>
      <c r="D149" s="115">
        <v>326542</v>
      </c>
      <c r="G149" s="76"/>
      <c r="H149" s="76"/>
      <c r="I149" s="76"/>
    </row>
    <row r="150" spans="1:9" s="1" customFormat="1" ht="23.25" customHeight="1" x14ac:dyDescent="0.25">
      <c r="A150" s="8" t="s">
        <v>6</v>
      </c>
      <c r="B150" s="105">
        <v>875725</v>
      </c>
      <c r="C150" s="105">
        <v>875725</v>
      </c>
      <c r="D150" s="115">
        <v>875725</v>
      </c>
      <c r="G150" s="76"/>
      <c r="H150" s="76"/>
      <c r="I150" s="76"/>
    </row>
    <row r="151" spans="1:9" s="1" customFormat="1" ht="23.25" customHeight="1" x14ac:dyDescent="0.25">
      <c r="A151" s="8" t="s">
        <v>7</v>
      </c>
      <c r="B151" s="105">
        <v>1684658</v>
      </c>
      <c r="C151" s="105">
        <v>1684658</v>
      </c>
      <c r="D151" s="115">
        <v>1684658</v>
      </c>
      <c r="G151" s="76"/>
      <c r="H151" s="76"/>
      <c r="I151" s="76"/>
    </row>
    <row r="152" spans="1:9" s="1" customFormat="1" ht="23.25" customHeight="1" x14ac:dyDescent="0.25">
      <c r="A152" s="8" t="s">
        <v>8</v>
      </c>
      <c r="B152" s="105">
        <v>170692</v>
      </c>
      <c r="C152" s="105">
        <v>170692</v>
      </c>
      <c r="D152" s="115">
        <v>170692</v>
      </c>
      <c r="G152" s="76"/>
      <c r="H152" s="76"/>
      <c r="I152" s="76"/>
    </row>
    <row r="153" spans="1:9" s="1" customFormat="1" ht="23.25" customHeight="1" x14ac:dyDescent="0.25">
      <c r="A153" s="8" t="s">
        <v>9</v>
      </c>
      <c r="B153" s="105">
        <v>467548</v>
      </c>
      <c r="C153" s="105">
        <v>467548</v>
      </c>
      <c r="D153" s="115">
        <v>467548</v>
      </c>
      <c r="G153" s="76"/>
      <c r="H153" s="76"/>
      <c r="I153" s="76"/>
    </row>
    <row r="154" spans="1:9" s="1" customFormat="1" ht="23.25" customHeight="1" x14ac:dyDescent="0.25">
      <c r="A154" s="8" t="s">
        <v>10</v>
      </c>
      <c r="B154" s="105">
        <v>727297</v>
      </c>
      <c r="C154" s="105">
        <v>727297</v>
      </c>
      <c r="D154" s="115">
        <v>727297</v>
      </c>
      <c r="G154" s="76"/>
      <c r="H154" s="76"/>
      <c r="I154" s="76"/>
    </row>
    <row r="155" spans="1:9" s="1" customFormat="1" ht="23.25" customHeight="1" x14ac:dyDescent="0.25">
      <c r="A155" s="8" t="s">
        <v>11</v>
      </c>
      <c r="B155" s="105">
        <v>371070</v>
      </c>
      <c r="C155" s="105">
        <v>371070</v>
      </c>
      <c r="D155" s="115">
        <v>371070</v>
      </c>
      <c r="G155" s="76"/>
      <c r="H155" s="76"/>
      <c r="I155" s="76"/>
    </row>
    <row r="156" spans="1:9" s="1" customFormat="1" ht="40.15" customHeight="1" x14ac:dyDescent="0.25">
      <c r="A156" s="8" t="s">
        <v>13</v>
      </c>
      <c r="B156" s="105">
        <v>742140</v>
      </c>
      <c r="C156" s="105">
        <v>742140</v>
      </c>
      <c r="D156" s="115">
        <v>742140</v>
      </c>
      <c r="G156" s="76"/>
      <c r="H156" s="76"/>
      <c r="I156" s="76"/>
    </row>
    <row r="157" spans="1:9" s="1" customFormat="1" ht="20.25" customHeight="1" x14ac:dyDescent="0.25">
      <c r="A157" s="8" t="s">
        <v>12</v>
      </c>
      <c r="B157" s="105">
        <v>623398</v>
      </c>
      <c r="C157" s="105">
        <v>623398</v>
      </c>
      <c r="D157" s="115">
        <v>623398</v>
      </c>
      <c r="G157" s="76"/>
      <c r="H157" s="76"/>
      <c r="I157" s="76"/>
    </row>
    <row r="158" spans="1:9" s="1" customFormat="1" ht="20.25" customHeight="1" x14ac:dyDescent="0.25">
      <c r="A158" s="8" t="s">
        <v>14</v>
      </c>
      <c r="B158" s="105">
        <v>348806</v>
      </c>
      <c r="C158" s="105">
        <v>348806</v>
      </c>
      <c r="D158" s="115">
        <v>348806</v>
      </c>
      <c r="G158" s="76"/>
      <c r="H158" s="76"/>
      <c r="I158" s="76"/>
    </row>
    <row r="159" spans="1:9" s="1" customFormat="1" ht="40.5" customHeight="1" x14ac:dyDescent="0.25">
      <c r="A159" s="8" t="s">
        <v>15</v>
      </c>
      <c r="B159" s="105">
        <v>682769</v>
      </c>
      <c r="C159" s="105">
        <v>682769</v>
      </c>
      <c r="D159" s="115">
        <v>682769</v>
      </c>
      <c r="G159" s="76"/>
      <c r="H159" s="76"/>
      <c r="I159" s="76"/>
    </row>
    <row r="160" spans="1:9" s="1" customFormat="1" ht="34.15" customHeight="1" x14ac:dyDescent="0.25">
      <c r="A160" s="8" t="s">
        <v>16</v>
      </c>
      <c r="B160" s="105">
        <v>1283902</v>
      </c>
      <c r="C160" s="105">
        <v>1283902</v>
      </c>
      <c r="D160" s="115">
        <v>1283902</v>
      </c>
      <c r="G160" s="76"/>
      <c r="H160" s="76"/>
      <c r="I160" s="76"/>
    </row>
    <row r="161" spans="1:9" s="1" customFormat="1" ht="20.25" customHeight="1" x14ac:dyDescent="0.25">
      <c r="A161" s="8" t="s">
        <v>17</v>
      </c>
      <c r="B161" s="105">
        <v>430441</v>
      </c>
      <c r="C161" s="105">
        <v>430441</v>
      </c>
      <c r="D161" s="115">
        <v>430441</v>
      </c>
      <c r="G161" s="76"/>
      <c r="H161" s="76"/>
      <c r="I161" s="76"/>
    </row>
    <row r="162" spans="1:9" s="1" customFormat="1" ht="20.25" customHeight="1" x14ac:dyDescent="0.25">
      <c r="A162" s="8" t="s">
        <v>18</v>
      </c>
      <c r="B162" s="105">
        <v>326542</v>
      </c>
      <c r="C162" s="105">
        <v>326542</v>
      </c>
      <c r="D162" s="115">
        <v>326542</v>
      </c>
      <c r="G162" s="76"/>
      <c r="H162" s="76"/>
      <c r="I162" s="76"/>
    </row>
    <row r="163" spans="1:9" s="1" customFormat="1" ht="20.25" customHeight="1" x14ac:dyDescent="0.25">
      <c r="A163" s="8" t="s">
        <v>19</v>
      </c>
      <c r="B163" s="105">
        <v>274592</v>
      </c>
      <c r="C163" s="105">
        <v>274592</v>
      </c>
      <c r="D163" s="115">
        <v>274592</v>
      </c>
      <c r="G163" s="76"/>
      <c r="H163" s="76"/>
      <c r="I163" s="76"/>
    </row>
    <row r="164" spans="1:9" s="1" customFormat="1" ht="22.15" customHeight="1" x14ac:dyDescent="0.25">
      <c r="A164" s="8" t="s">
        <v>20</v>
      </c>
      <c r="B164" s="105">
        <v>653083</v>
      </c>
      <c r="C164" s="105">
        <v>653083</v>
      </c>
      <c r="D164" s="115">
        <v>653083</v>
      </c>
      <c r="G164" s="76"/>
      <c r="H164" s="76"/>
      <c r="I164" s="76"/>
    </row>
    <row r="165" spans="1:9" s="1" customFormat="1" ht="21.75" customHeight="1" x14ac:dyDescent="0.25">
      <c r="A165" s="8" t="s">
        <v>21</v>
      </c>
      <c r="B165" s="105">
        <v>252328</v>
      </c>
      <c r="C165" s="105">
        <v>252328</v>
      </c>
      <c r="D165" s="115">
        <v>252328</v>
      </c>
      <c r="G165" s="76"/>
      <c r="H165" s="76"/>
      <c r="I165" s="76"/>
    </row>
    <row r="166" spans="1:9" s="1" customFormat="1" ht="20.25" customHeight="1" x14ac:dyDescent="0.25">
      <c r="A166" s="8" t="s">
        <v>22</v>
      </c>
      <c r="B166" s="105">
        <v>838618</v>
      </c>
      <c r="C166" s="105">
        <v>838618</v>
      </c>
      <c r="D166" s="115">
        <v>838618</v>
      </c>
      <c r="G166" s="76"/>
      <c r="H166" s="76"/>
      <c r="I166" s="76"/>
    </row>
    <row r="167" spans="1:9" s="1" customFormat="1" ht="20.25" customHeight="1" x14ac:dyDescent="0.25">
      <c r="A167" s="8" t="s">
        <v>23</v>
      </c>
      <c r="B167" s="105">
        <v>319120</v>
      </c>
      <c r="C167" s="105">
        <v>319120</v>
      </c>
      <c r="D167" s="115">
        <v>319120</v>
      </c>
      <c r="G167" s="76"/>
      <c r="H167" s="76"/>
      <c r="I167" s="76"/>
    </row>
    <row r="168" spans="1:9" s="1" customFormat="1" ht="20.25" customHeight="1" x14ac:dyDescent="0.25">
      <c r="A168" s="8" t="s">
        <v>24</v>
      </c>
      <c r="B168" s="105">
        <v>497234</v>
      </c>
      <c r="C168" s="105">
        <v>497234</v>
      </c>
      <c r="D168" s="115">
        <v>497234</v>
      </c>
      <c r="G168" s="76"/>
      <c r="H168" s="76"/>
      <c r="I168" s="76"/>
    </row>
    <row r="169" spans="1:9" s="1" customFormat="1" ht="20.25" customHeight="1" x14ac:dyDescent="0.25">
      <c r="A169" s="8" t="s">
        <v>25</v>
      </c>
      <c r="B169" s="105">
        <v>378491</v>
      </c>
      <c r="C169" s="105">
        <v>378491</v>
      </c>
      <c r="D169" s="115">
        <v>378491</v>
      </c>
      <c r="G169" s="76"/>
      <c r="H169" s="76"/>
      <c r="I169" s="76"/>
    </row>
    <row r="170" spans="1:9" s="1" customFormat="1" ht="20.25" customHeight="1" x14ac:dyDescent="0.25">
      <c r="A170" s="8" t="s">
        <v>26</v>
      </c>
      <c r="B170" s="105">
        <v>200378</v>
      </c>
      <c r="C170" s="105">
        <v>200378</v>
      </c>
      <c r="D170" s="115">
        <v>200378</v>
      </c>
      <c r="G170" s="76"/>
      <c r="H170" s="76"/>
      <c r="I170" s="76"/>
    </row>
    <row r="171" spans="1:9" s="1" customFormat="1" ht="20.25" customHeight="1" x14ac:dyDescent="0.25">
      <c r="A171" s="8" t="s">
        <v>27</v>
      </c>
      <c r="B171" s="105">
        <v>192956</v>
      </c>
      <c r="C171" s="105">
        <v>192956</v>
      </c>
      <c r="D171" s="115">
        <v>192956</v>
      </c>
      <c r="G171" s="76"/>
      <c r="H171" s="76"/>
      <c r="I171" s="76"/>
    </row>
    <row r="172" spans="1:9" s="1" customFormat="1" ht="20.25" customHeight="1" x14ac:dyDescent="0.25">
      <c r="A172" s="8" t="s">
        <v>28</v>
      </c>
      <c r="B172" s="105">
        <v>2174472</v>
      </c>
      <c r="C172" s="105">
        <v>2174472</v>
      </c>
      <c r="D172" s="115">
        <v>2174472</v>
      </c>
      <c r="G172" s="76"/>
      <c r="H172" s="76"/>
      <c r="I172" s="76"/>
    </row>
    <row r="173" spans="1:9" s="1" customFormat="1" ht="20.25" customHeight="1" x14ac:dyDescent="0.25">
      <c r="A173" s="8" t="s">
        <v>30</v>
      </c>
      <c r="B173" s="105">
        <v>5521522</v>
      </c>
      <c r="C173" s="105">
        <v>5521522</v>
      </c>
      <c r="D173" s="115">
        <v>5521522</v>
      </c>
      <c r="G173" s="76"/>
      <c r="H173" s="76"/>
      <c r="I173" s="76"/>
    </row>
    <row r="174" spans="1:9" s="2" customFormat="1" ht="24" customHeight="1" thickBot="1" x14ac:dyDescent="0.3">
      <c r="A174" s="58" t="s">
        <v>2</v>
      </c>
      <c r="B174" s="106">
        <v>1106960</v>
      </c>
      <c r="C174" s="106">
        <v>1106960</v>
      </c>
      <c r="D174" s="116">
        <v>1106960</v>
      </c>
      <c r="G174" s="78"/>
      <c r="H174" s="78"/>
      <c r="I174" s="78"/>
    </row>
    <row r="175" spans="1:9" ht="23.25" customHeight="1" thickBot="1" x14ac:dyDescent="0.35">
      <c r="A175" s="61" t="s">
        <v>0</v>
      </c>
      <c r="B175" s="35">
        <f>SUM(B148:B174)</f>
        <v>22139210</v>
      </c>
      <c r="C175" s="14">
        <f>SUM(C148:C174)</f>
        <v>22139210</v>
      </c>
      <c r="D175" s="14">
        <f>SUM(D148:D174)</f>
        <v>22139210</v>
      </c>
    </row>
    <row r="176" spans="1:9" s="1" customFormat="1" ht="16.5" x14ac:dyDescent="0.25">
      <c r="A176" s="60"/>
      <c r="B176" s="19"/>
      <c r="D176" s="32"/>
      <c r="G176" s="76"/>
      <c r="H176" s="76"/>
      <c r="I176" s="76"/>
    </row>
    <row r="177" spans="1:9" s="1" customFormat="1" ht="17.45" customHeight="1" x14ac:dyDescent="0.25">
      <c r="A177" s="60"/>
      <c r="B177" s="19"/>
      <c r="D177" s="32" t="s">
        <v>32</v>
      </c>
      <c r="G177" s="76"/>
      <c r="H177" s="76"/>
      <c r="I177" s="76"/>
    </row>
    <row r="178" spans="1:9" s="1" customFormat="1" ht="23.45" customHeight="1" x14ac:dyDescent="0.25">
      <c r="A178" s="60"/>
      <c r="B178" s="19"/>
      <c r="D178" s="30" t="s">
        <v>67</v>
      </c>
      <c r="G178" s="76"/>
      <c r="H178" s="76"/>
      <c r="I178" s="76"/>
    </row>
    <row r="179" spans="1:9" s="1" customFormat="1" ht="131.25" customHeight="1" x14ac:dyDescent="0.25">
      <c r="A179" s="164" t="s">
        <v>49</v>
      </c>
      <c r="B179" s="164"/>
      <c r="C179" s="164"/>
      <c r="D179" s="164"/>
      <c r="G179" s="76"/>
      <c r="H179" s="76"/>
      <c r="I179" s="76"/>
    </row>
    <row r="180" spans="1:9" s="1" customFormat="1" ht="24" thickBot="1" x14ac:dyDescent="0.3">
      <c r="A180" s="9"/>
      <c r="B180" s="18"/>
      <c r="D180" s="28" t="s">
        <v>1</v>
      </c>
      <c r="G180" s="76"/>
      <c r="H180" s="76"/>
      <c r="I180" s="76"/>
    </row>
    <row r="181" spans="1:9" s="1" customFormat="1" ht="21.75" customHeight="1" thickBot="1" x14ac:dyDescent="0.3">
      <c r="A181" s="166" t="s">
        <v>40</v>
      </c>
      <c r="B181" s="168" t="s">
        <v>3</v>
      </c>
      <c r="C181" s="169"/>
      <c r="D181" s="170"/>
      <c r="G181" s="76"/>
      <c r="H181" s="76"/>
      <c r="I181" s="76"/>
    </row>
    <row r="182" spans="1:9" s="1" customFormat="1" ht="52.5" customHeight="1" thickBot="1" x14ac:dyDescent="0.3">
      <c r="A182" s="173"/>
      <c r="B182" s="46" t="s">
        <v>61</v>
      </c>
      <c r="C182" s="47" t="s">
        <v>62</v>
      </c>
      <c r="D182" s="48" t="s">
        <v>63</v>
      </c>
      <c r="G182" s="76"/>
      <c r="H182" s="76"/>
      <c r="I182" s="76"/>
    </row>
    <row r="183" spans="1:9" s="1" customFormat="1" ht="16.5" thickBot="1" x14ac:dyDescent="0.3">
      <c r="A183" s="52">
        <v>1</v>
      </c>
      <c r="B183" s="13">
        <v>2</v>
      </c>
      <c r="C183" s="53">
        <v>3</v>
      </c>
      <c r="D183" s="40">
        <v>4</v>
      </c>
      <c r="G183" s="76"/>
      <c r="H183" s="76"/>
      <c r="I183" s="76"/>
    </row>
    <row r="184" spans="1:9" s="1" customFormat="1" ht="23.25" customHeight="1" x14ac:dyDescent="0.25">
      <c r="A184" s="66" t="s">
        <v>4</v>
      </c>
      <c r="B184" s="94">
        <v>407324</v>
      </c>
      <c r="C184" s="94">
        <v>407324</v>
      </c>
      <c r="D184" s="117">
        <v>407324</v>
      </c>
      <c r="G184" s="76"/>
      <c r="H184" s="76"/>
      <c r="I184" s="76"/>
    </row>
    <row r="185" spans="1:9" s="1" customFormat="1" ht="23.25" customHeight="1" x14ac:dyDescent="0.25">
      <c r="A185" s="8" t="s">
        <v>5</v>
      </c>
      <c r="B185" s="95">
        <v>66281</v>
      </c>
      <c r="C185" s="95">
        <v>66281</v>
      </c>
      <c r="D185" s="118">
        <v>66281</v>
      </c>
      <c r="G185" s="76"/>
      <c r="H185" s="76"/>
      <c r="I185" s="76"/>
    </row>
    <row r="186" spans="1:9" s="1" customFormat="1" ht="23.25" customHeight="1" x14ac:dyDescent="0.25">
      <c r="A186" s="8" t="s">
        <v>6</v>
      </c>
      <c r="B186" s="95">
        <v>1670046</v>
      </c>
      <c r="C186" s="95">
        <v>1670046</v>
      </c>
      <c r="D186" s="118">
        <v>1670046</v>
      </c>
      <c r="G186" s="76"/>
      <c r="H186" s="76"/>
      <c r="I186" s="76"/>
    </row>
    <row r="187" spans="1:9" s="1" customFormat="1" ht="23.25" customHeight="1" x14ac:dyDescent="0.25">
      <c r="A187" s="8" t="s">
        <v>7</v>
      </c>
      <c r="B187" s="95">
        <v>547306</v>
      </c>
      <c r="C187" s="95">
        <v>547306</v>
      </c>
      <c r="D187" s="118">
        <v>547306</v>
      </c>
      <c r="G187" s="76"/>
      <c r="H187" s="76"/>
      <c r="I187" s="76"/>
    </row>
    <row r="188" spans="1:9" s="1" customFormat="1" ht="23.25" customHeight="1" x14ac:dyDescent="0.25">
      <c r="A188" s="8" t="s">
        <v>8</v>
      </c>
      <c r="B188" s="95">
        <v>419679</v>
      </c>
      <c r="C188" s="95">
        <v>419679</v>
      </c>
      <c r="D188" s="118">
        <v>419679</v>
      </c>
      <c r="G188" s="76"/>
      <c r="H188" s="76"/>
      <c r="I188" s="76"/>
    </row>
    <row r="189" spans="1:9" s="1" customFormat="1" ht="23.25" customHeight="1" x14ac:dyDescent="0.25">
      <c r="A189" s="8" t="s">
        <v>9</v>
      </c>
      <c r="B189" s="95">
        <v>344010</v>
      </c>
      <c r="C189" s="95">
        <v>344010</v>
      </c>
      <c r="D189" s="118">
        <v>344010</v>
      </c>
      <c r="G189" s="76"/>
      <c r="H189" s="76"/>
      <c r="I189" s="76"/>
    </row>
    <row r="190" spans="1:9" s="1" customFormat="1" ht="23.25" customHeight="1" x14ac:dyDescent="0.25">
      <c r="A190" s="8" t="s">
        <v>10</v>
      </c>
      <c r="B190" s="95">
        <v>805008</v>
      </c>
      <c r="C190" s="95">
        <v>805008</v>
      </c>
      <c r="D190" s="118">
        <v>805008</v>
      </c>
      <c r="G190" s="76"/>
      <c r="H190" s="76"/>
      <c r="I190" s="76"/>
    </row>
    <row r="191" spans="1:9" s="1" customFormat="1" ht="23.25" customHeight="1" x14ac:dyDescent="0.25">
      <c r="A191" s="8" t="s">
        <v>11</v>
      </c>
      <c r="B191" s="95">
        <v>149940</v>
      </c>
      <c r="C191" s="95">
        <v>149940</v>
      </c>
      <c r="D191" s="118">
        <v>149940</v>
      </c>
      <c r="G191" s="76"/>
      <c r="H191" s="76"/>
      <c r="I191" s="76"/>
    </row>
    <row r="192" spans="1:9" s="1" customFormat="1" ht="37.15" customHeight="1" x14ac:dyDescent="0.25">
      <c r="A192" s="8" t="s">
        <v>13</v>
      </c>
      <c r="B192" s="95">
        <v>727892</v>
      </c>
      <c r="C192" s="95">
        <v>727892</v>
      </c>
      <c r="D192" s="118">
        <v>727892</v>
      </c>
      <c r="G192" s="76"/>
      <c r="H192" s="76"/>
      <c r="I192" s="76"/>
    </row>
    <row r="193" spans="1:9" s="1" customFormat="1" ht="22.5" customHeight="1" x14ac:dyDescent="0.25">
      <c r="A193" s="8" t="s">
        <v>12</v>
      </c>
      <c r="B193" s="95">
        <v>860769</v>
      </c>
      <c r="C193" s="95">
        <v>860769</v>
      </c>
      <c r="D193" s="118">
        <v>860769</v>
      </c>
      <c r="G193" s="76"/>
      <c r="H193" s="76"/>
      <c r="I193" s="76"/>
    </row>
    <row r="194" spans="1:9" s="1" customFormat="1" ht="22.5" customHeight="1" x14ac:dyDescent="0.25">
      <c r="A194" s="8" t="s">
        <v>14</v>
      </c>
      <c r="B194" s="95">
        <v>86539</v>
      </c>
      <c r="C194" s="95">
        <v>86539</v>
      </c>
      <c r="D194" s="118">
        <v>86539</v>
      </c>
      <c r="G194" s="76"/>
      <c r="H194" s="76"/>
      <c r="I194" s="76"/>
    </row>
    <row r="195" spans="1:9" s="1" customFormat="1" ht="33" x14ac:dyDescent="0.25">
      <c r="A195" s="8" t="s">
        <v>15</v>
      </c>
      <c r="B195" s="95">
        <v>1702649</v>
      </c>
      <c r="C195" s="95">
        <v>1702649</v>
      </c>
      <c r="D195" s="118">
        <v>1702649</v>
      </c>
      <c r="G195" s="76"/>
      <c r="H195" s="76"/>
      <c r="I195" s="76"/>
    </row>
    <row r="196" spans="1:9" s="1" customFormat="1" ht="34.5" customHeight="1" x14ac:dyDescent="0.25">
      <c r="A196" s="8" t="s">
        <v>16</v>
      </c>
      <c r="B196" s="95">
        <v>1124435</v>
      </c>
      <c r="C196" s="95">
        <v>1124435</v>
      </c>
      <c r="D196" s="118">
        <v>1124435</v>
      </c>
      <c r="G196" s="76"/>
      <c r="H196" s="76"/>
      <c r="I196" s="76"/>
    </row>
    <row r="197" spans="1:9" s="1" customFormat="1" ht="22.5" customHeight="1" x14ac:dyDescent="0.25">
      <c r="A197" s="8" t="s">
        <v>17</v>
      </c>
      <c r="B197" s="95">
        <v>117277</v>
      </c>
      <c r="C197" s="95">
        <v>117277</v>
      </c>
      <c r="D197" s="118">
        <v>117277</v>
      </c>
      <c r="G197" s="76"/>
      <c r="H197" s="76"/>
      <c r="I197" s="76"/>
    </row>
    <row r="198" spans="1:9" s="1" customFormat="1" ht="22.5" customHeight="1" x14ac:dyDescent="0.25">
      <c r="A198" s="8" t="s">
        <v>18</v>
      </c>
      <c r="B198" s="95">
        <v>106748</v>
      </c>
      <c r="C198" s="95">
        <v>106748</v>
      </c>
      <c r="D198" s="118">
        <v>106748</v>
      </c>
      <c r="G198" s="76"/>
      <c r="H198" s="76"/>
      <c r="I198" s="76"/>
    </row>
    <row r="199" spans="1:9" s="1" customFormat="1" ht="22.5" customHeight="1" x14ac:dyDescent="0.25">
      <c r="A199" s="8" t="s">
        <v>19</v>
      </c>
      <c r="B199" s="95">
        <v>259359</v>
      </c>
      <c r="C199" s="95">
        <v>259359</v>
      </c>
      <c r="D199" s="118">
        <v>259359</v>
      </c>
      <c r="G199" s="76"/>
      <c r="H199" s="76"/>
      <c r="I199" s="76"/>
    </row>
    <row r="200" spans="1:9" s="1" customFormat="1" ht="22.5" customHeight="1" x14ac:dyDescent="0.25">
      <c r="A200" s="8" t="s">
        <v>20</v>
      </c>
      <c r="B200" s="95">
        <v>346827</v>
      </c>
      <c r="C200" s="95">
        <v>346827</v>
      </c>
      <c r="D200" s="118">
        <v>346827</v>
      </c>
      <c r="G200" s="76"/>
      <c r="H200" s="76"/>
      <c r="I200" s="76"/>
    </row>
    <row r="201" spans="1:9" s="1" customFormat="1" ht="22.5" customHeight="1" x14ac:dyDescent="0.25">
      <c r="A201" s="8" t="s">
        <v>21</v>
      </c>
      <c r="B201" s="95">
        <v>33016</v>
      </c>
      <c r="C201" s="95">
        <v>33016</v>
      </c>
      <c r="D201" s="118">
        <v>33016</v>
      </c>
      <c r="G201" s="76"/>
      <c r="H201" s="76"/>
      <c r="I201" s="76"/>
    </row>
    <row r="202" spans="1:9" s="1" customFormat="1" ht="22.5" customHeight="1" x14ac:dyDescent="0.25">
      <c r="A202" s="8" t="s">
        <v>22</v>
      </c>
      <c r="B202" s="95">
        <v>320558</v>
      </c>
      <c r="C202" s="95">
        <v>320558</v>
      </c>
      <c r="D202" s="118">
        <v>320558</v>
      </c>
      <c r="G202" s="76"/>
      <c r="H202" s="76"/>
      <c r="I202" s="76"/>
    </row>
    <row r="203" spans="1:9" s="1" customFormat="1" ht="22.5" customHeight="1" x14ac:dyDescent="0.25">
      <c r="A203" s="8" t="s">
        <v>23</v>
      </c>
      <c r="B203" s="95">
        <v>416653</v>
      </c>
      <c r="C203" s="95">
        <v>416653</v>
      </c>
      <c r="D203" s="118">
        <v>416653</v>
      </c>
      <c r="G203" s="76"/>
      <c r="H203" s="76"/>
      <c r="I203" s="76"/>
    </row>
    <row r="204" spans="1:9" s="1" customFormat="1" ht="22.5" customHeight="1" x14ac:dyDescent="0.25">
      <c r="A204" s="8" t="s">
        <v>24</v>
      </c>
      <c r="B204" s="95">
        <v>166892</v>
      </c>
      <c r="C204" s="95">
        <v>166892</v>
      </c>
      <c r="D204" s="118">
        <v>166892</v>
      </c>
      <c r="G204" s="76"/>
      <c r="H204" s="76"/>
      <c r="I204" s="76"/>
    </row>
    <row r="205" spans="1:9" s="1" customFormat="1" ht="22.5" customHeight="1" x14ac:dyDescent="0.25">
      <c r="A205" s="8" t="s">
        <v>25</v>
      </c>
      <c r="B205" s="95">
        <v>238208</v>
      </c>
      <c r="C205" s="95">
        <v>238208</v>
      </c>
      <c r="D205" s="118">
        <v>238208</v>
      </c>
      <c r="G205" s="76"/>
      <c r="H205" s="76"/>
      <c r="I205" s="76"/>
    </row>
    <row r="206" spans="1:9" s="1" customFormat="1" ht="22.5" customHeight="1" x14ac:dyDescent="0.25">
      <c r="A206" s="8" t="s">
        <v>26</v>
      </c>
      <c r="B206" s="95">
        <v>182362</v>
      </c>
      <c r="C206" s="95">
        <v>182362</v>
      </c>
      <c r="D206" s="118">
        <v>182362</v>
      </c>
      <c r="G206" s="76"/>
      <c r="H206" s="76"/>
      <c r="I206" s="76"/>
    </row>
    <row r="207" spans="1:9" s="1" customFormat="1" ht="22.5" customHeight="1" x14ac:dyDescent="0.25">
      <c r="A207" s="8" t="s">
        <v>27</v>
      </c>
      <c r="B207" s="95">
        <v>209054</v>
      </c>
      <c r="C207" s="95">
        <v>209054</v>
      </c>
      <c r="D207" s="118">
        <v>209054</v>
      </c>
      <c r="G207" s="76"/>
      <c r="H207" s="76"/>
      <c r="I207" s="76"/>
    </row>
    <row r="208" spans="1:9" s="1" customFormat="1" ht="22.5" customHeight="1" x14ac:dyDescent="0.25">
      <c r="A208" s="8" t="s">
        <v>28</v>
      </c>
      <c r="B208" s="95">
        <v>5386012</v>
      </c>
      <c r="C208" s="95">
        <v>5386012</v>
      </c>
      <c r="D208" s="118">
        <v>5386012</v>
      </c>
      <c r="G208" s="76"/>
      <c r="H208" s="76"/>
      <c r="I208" s="76"/>
    </row>
    <row r="209" spans="1:9" s="1" customFormat="1" ht="22.5" customHeight="1" x14ac:dyDescent="0.25">
      <c r="A209" s="8" t="s">
        <v>30</v>
      </c>
      <c r="B209" s="95">
        <v>7056707</v>
      </c>
      <c r="C209" s="95">
        <v>7056707</v>
      </c>
      <c r="D209" s="118">
        <v>7056707</v>
      </c>
      <c r="G209" s="76"/>
      <c r="H209" s="76"/>
      <c r="I209" s="76"/>
    </row>
    <row r="210" spans="1:9" s="2" customFormat="1" ht="22.5" customHeight="1" thickBot="1" x14ac:dyDescent="0.3">
      <c r="A210" s="58" t="s">
        <v>2</v>
      </c>
      <c r="B210" s="96">
        <v>1250082</v>
      </c>
      <c r="C210" s="96">
        <v>1250082</v>
      </c>
      <c r="D210" s="119">
        <v>1250082</v>
      </c>
      <c r="G210" s="78"/>
      <c r="H210" s="78"/>
      <c r="I210" s="78"/>
    </row>
    <row r="211" spans="1:9" s="3" customFormat="1" ht="25.5" customHeight="1" thickBot="1" x14ac:dyDescent="0.35">
      <c r="A211" s="61" t="s">
        <v>0</v>
      </c>
      <c r="B211" s="72">
        <f>SUM(B184:B210)</f>
        <v>25001633</v>
      </c>
      <c r="C211" s="73">
        <f>SUM(C184:C210)</f>
        <v>25001633</v>
      </c>
      <c r="D211" s="73">
        <f>SUM(D184:D210)</f>
        <v>25001633</v>
      </c>
      <c r="G211" s="77"/>
      <c r="H211" s="77"/>
      <c r="I211" s="77"/>
    </row>
    <row r="212" spans="1:9" s="1" customFormat="1" ht="16.5" x14ac:dyDescent="0.25">
      <c r="A212" s="60"/>
      <c r="B212" s="19"/>
      <c r="D212" s="32"/>
      <c r="G212" s="76"/>
      <c r="H212" s="76"/>
      <c r="I212" s="76"/>
    </row>
    <row r="213" spans="1:9" s="1" customFormat="1" ht="16.5" x14ac:dyDescent="0.25">
      <c r="A213" s="60"/>
      <c r="B213" s="19"/>
      <c r="D213" s="32" t="s">
        <v>33</v>
      </c>
      <c r="G213" s="76"/>
      <c r="H213" s="76"/>
      <c r="I213" s="76"/>
    </row>
    <row r="214" spans="1:9" s="1" customFormat="1" ht="24" customHeight="1" x14ac:dyDescent="0.25">
      <c r="A214" s="60"/>
      <c r="B214" s="19"/>
      <c r="D214" s="30" t="s">
        <v>67</v>
      </c>
      <c r="G214" s="76"/>
      <c r="H214" s="76"/>
      <c r="I214" s="76"/>
    </row>
    <row r="215" spans="1:9" s="1" customFormat="1" ht="256.89999999999998" customHeight="1" x14ac:dyDescent="0.25">
      <c r="A215" s="164" t="s">
        <v>50</v>
      </c>
      <c r="B215" s="164"/>
      <c r="C215" s="164"/>
      <c r="D215" s="164"/>
      <c r="G215" s="76"/>
      <c r="H215" s="76"/>
      <c r="I215" s="76"/>
    </row>
    <row r="216" spans="1:9" s="1" customFormat="1" ht="22.15" customHeight="1" thickBot="1" x14ac:dyDescent="0.3">
      <c r="A216" s="9"/>
      <c r="B216" s="18"/>
      <c r="D216" s="28" t="s">
        <v>1</v>
      </c>
      <c r="G216" s="76"/>
      <c r="H216" s="76"/>
      <c r="I216" s="76"/>
    </row>
    <row r="217" spans="1:9" s="1" customFormat="1" ht="20.45" customHeight="1" thickBot="1" x14ac:dyDescent="0.3">
      <c r="A217" s="166" t="s">
        <v>42</v>
      </c>
      <c r="B217" s="168" t="s">
        <v>3</v>
      </c>
      <c r="C217" s="169"/>
      <c r="D217" s="170"/>
      <c r="G217" s="76"/>
      <c r="H217" s="76"/>
      <c r="I217" s="76"/>
    </row>
    <row r="218" spans="1:9" s="1" customFormat="1" ht="39.75" customHeight="1" thickBot="1" x14ac:dyDescent="0.3">
      <c r="A218" s="167"/>
      <c r="B218" s="46" t="s">
        <v>61</v>
      </c>
      <c r="C218" s="47" t="s">
        <v>62</v>
      </c>
      <c r="D218" s="48" t="s">
        <v>63</v>
      </c>
      <c r="G218" s="76"/>
      <c r="H218" s="76"/>
      <c r="I218" s="76"/>
    </row>
    <row r="219" spans="1:9" s="1" customFormat="1" ht="16.5" thickBot="1" x14ac:dyDescent="0.3">
      <c r="A219" s="13">
        <v>1</v>
      </c>
      <c r="B219" s="54">
        <v>2</v>
      </c>
      <c r="C219" s="54">
        <v>3</v>
      </c>
      <c r="D219" s="31">
        <v>4</v>
      </c>
      <c r="G219" s="76"/>
      <c r="H219" s="76"/>
      <c r="I219" s="76"/>
    </row>
    <row r="220" spans="1:9" s="1" customFormat="1" ht="18" customHeight="1" x14ac:dyDescent="0.25">
      <c r="A220" s="66" t="s">
        <v>4</v>
      </c>
      <c r="B220" s="110">
        <v>175727667.59999999</v>
      </c>
      <c r="C220" s="110">
        <v>175727667.59999999</v>
      </c>
      <c r="D220" s="120">
        <v>175727667.59999999</v>
      </c>
      <c r="G220" s="76"/>
      <c r="H220" s="76"/>
      <c r="I220" s="76"/>
    </row>
    <row r="221" spans="1:9" s="1" customFormat="1" ht="18" customHeight="1" x14ac:dyDescent="0.25">
      <c r="A221" s="8" t="s">
        <v>5</v>
      </c>
      <c r="B221" s="110">
        <v>63431139.880000003</v>
      </c>
      <c r="C221" s="110">
        <v>63431139.880000003</v>
      </c>
      <c r="D221" s="120">
        <v>63431139.880000003</v>
      </c>
      <c r="G221" s="76"/>
      <c r="H221" s="76"/>
      <c r="I221" s="76"/>
    </row>
    <row r="222" spans="1:9" s="1" customFormat="1" ht="18" customHeight="1" x14ac:dyDescent="0.25">
      <c r="A222" s="8" t="s">
        <v>6</v>
      </c>
      <c r="B222" s="110">
        <v>372716168.88</v>
      </c>
      <c r="C222" s="110">
        <v>372716168.88</v>
      </c>
      <c r="D222" s="120">
        <v>372716168.88</v>
      </c>
      <c r="G222" s="76"/>
      <c r="H222" s="76"/>
      <c r="I222" s="76"/>
    </row>
    <row r="223" spans="1:9" s="1" customFormat="1" ht="18" customHeight="1" x14ac:dyDescent="0.25">
      <c r="A223" s="8" t="s">
        <v>7</v>
      </c>
      <c r="B223" s="110">
        <v>377042621.89999998</v>
      </c>
      <c r="C223" s="110">
        <v>377042621.89999998</v>
      </c>
      <c r="D223" s="120">
        <v>377042621.89999998</v>
      </c>
      <c r="G223" s="76"/>
      <c r="H223" s="76"/>
      <c r="I223" s="76"/>
    </row>
    <row r="224" spans="1:9" s="1" customFormat="1" ht="18" customHeight="1" x14ac:dyDescent="0.25">
      <c r="A224" s="8" t="s">
        <v>8</v>
      </c>
      <c r="B224" s="110">
        <v>106343708.48</v>
      </c>
      <c r="C224" s="110">
        <v>106343708.48</v>
      </c>
      <c r="D224" s="120">
        <v>106343708.48</v>
      </c>
      <c r="G224" s="76"/>
      <c r="H224" s="76"/>
      <c r="I224" s="76"/>
    </row>
    <row r="225" spans="1:9" s="1" customFormat="1" ht="18" customHeight="1" x14ac:dyDescent="0.25">
      <c r="A225" s="8" t="s">
        <v>9</v>
      </c>
      <c r="B225" s="110">
        <v>99003691.099999994</v>
      </c>
      <c r="C225" s="110">
        <v>99003691.099999994</v>
      </c>
      <c r="D225" s="120">
        <v>99003691.099999994</v>
      </c>
      <c r="G225" s="76"/>
      <c r="H225" s="76"/>
      <c r="I225" s="76"/>
    </row>
    <row r="226" spans="1:9" s="1" customFormat="1" ht="18" customHeight="1" x14ac:dyDescent="0.25">
      <c r="A226" s="8" t="s">
        <v>10</v>
      </c>
      <c r="B226" s="110">
        <v>271226410.10000002</v>
      </c>
      <c r="C226" s="110">
        <v>271226410.10000002</v>
      </c>
      <c r="D226" s="120">
        <v>271226410.10000002</v>
      </c>
      <c r="G226" s="76"/>
      <c r="H226" s="76"/>
      <c r="I226" s="76"/>
    </row>
    <row r="227" spans="1:9" s="1" customFormat="1" ht="18" customHeight="1" x14ac:dyDescent="0.25">
      <c r="A227" s="8" t="s">
        <v>11</v>
      </c>
      <c r="B227" s="110">
        <v>63283918.490000002</v>
      </c>
      <c r="C227" s="110">
        <v>63283918.490000002</v>
      </c>
      <c r="D227" s="120">
        <v>63283918.490000002</v>
      </c>
      <c r="G227" s="76"/>
      <c r="H227" s="76"/>
      <c r="I227" s="76"/>
    </row>
    <row r="228" spans="1:9" s="1" customFormat="1" ht="35.450000000000003" customHeight="1" x14ac:dyDescent="0.25">
      <c r="A228" s="8" t="s">
        <v>13</v>
      </c>
      <c r="B228" s="110">
        <v>263999815.69999999</v>
      </c>
      <c r="C228" s="110">
        <v>263999815.69999999</v>
      </c>
      <c r="D228" s="120">
        <v>263999815.69999999</v>
      </c>
      <c r="G228" s="76"/>
      <c r="H228" s="76"/>
      <c r="I228" s="76"/>
    </row>
    <row r="229" spans="1:9" s="1" customFormat="1" ht="19.5" customHeight="1" x14ac:dyDescent="0.25">
      <c r="A229" s="8" t="s">
        <v>12</v>
      </c>
      <c r="B229" s="110">
        <v>228057111.19999999</v>
      </c>
      <c r="C229" s="110">
        <v>228057111.19999999</v>
      </c>
      <c r="D229" s="120">
        <v>228057111.19999999</v>
      </c>
      <c r="G229" s="76"/>
      <c r="H229" s="76"/>
      <c r="I229" s="76"/>
    </row>
    <row r="230" spans="1:9" s="1" customFormat="1" ht="19.5" customHeight="1" x14ac:dyDescent="0.25">
      <c r="A230" s="8" t="s">
        <v>14</v>
      </c>
      <c r="B230" s="110">
        <v>77515755.799999997</v>
      </c>
      <c r="C230" s="110">
        <v>77515755.799999997</v>
      </c>
      <c r="D230" s="120">
        <v>77515755.799999997</v>
      </c>
      <c r="G230" s="76"/>
      <c r="H230" s="76"/>
      <c r="I230" s="76"/>
    </row>
    <row r="231" spans="1:9" s="1" customFormat="1" ht="33" x14ac:dyDescent="0.25">
      <c r="A231" s="8" t="s">
        <v>15</v>
      </c>
      <c r="B231" s="110">
        <v>277706756.39999998</v>
      </c>
      <c r="C231" s="110">
        <v>277706756.39999998</v>
      </c>
      <c r="D231" s="120">
        <v>277706756.39999998</v>
      </c>
      <c r="G231" s="76"/>
      <c r="H231" s="76"/>
      <c r="I231" s="76"/>
    </row>
    <row r="232" spans="1:9" s="1" customFormat="1" ht="31.15" customHeight="1" x14ac:dyDescent="0.25">
      <c r="A232" s="8" t="s">
        <v>16</v>
      </c>
      <c r="B232" s="110">
        <v>395726927.89999998</v>
      </c>
      <c r="C232" s="110">
        <v>395726927.89999998</v>
      </c>
      <c r="D232" s="120">
        <v>395726927.89999998</v>
      </c>
      <c r="G232" s="76"/>
      <c r="H232" s="76"/>
      <c r="I232" s="76"/>
    </row>
    <row r="233" spans="1:9" s="1" customFormat="1" ht="18.75" customHeight="1" x14ac:dyDescent="0.25">
      <c r="A233" s="8" t="s">
        <v>17</v>
      </c>
      <c r="B233" s="110">
        <v>115726348.2</v>
      </c>
      <c r="C233" s="110">
        <v>115726348.2</v>
      </c>
      <c r="D233" s="120">
        <v>115726348.2</v>
      </c>
      <c r="G233" s="76"/>
      <c r="H233" s="76"/>
      <c r="I233" s="76"/>
    </row>
    <row r="234" spans="1:9" s="1" customFormat="1" ht="19.5" customHeight="1" x14ac:dyDescent="0.25">
      <c r="A234" s="8" t="s">
        <v>18</v>
      </c>
      <c r="B234" s="110">
        <v>84554696.099999994</v>
      </c>
      <c r="C234" s="110">
        <v>84554696.099999994</v>
      </c>
      <c r="D234" s="120">
        <v>84554696.099999994</v>
      </c>
      <c r="G234" s="76"/>
      <c r="H234" s="76"/>
      <c r="I234" s="76"/>
    </row>
    <row r="235" spans="1:9" s="1" customFormat="1" ht="19.149999999999999" customHeight="1" x14ac:dyDescent="0.25">
      <c r="A235" s="8" t="s">
        <v>19</v>
      </c>
      <c r="B235" s="110">
        <v>74340957.799999997</v>
      </c>
      <c r="C235" s="110">
        <v>74340957.799999997</v>
      </c>
      <c r="D235" s="120">
        <v>74340957.799999997</v>
      </c>
      <c r="G235" s="76"/>
      <c r="H235" s="76"/>
      <c r="I235" s="76"/>
    </row>
    <row r="236" spans="1:9" s="1" customFormat="1" ht="18" customHeight="1" x14ac:dyDescent="0.25">
      <c r="A236" s="8" t="s">
        <v>20</v>
      </c>
      <c r="B236" s="110">
        <v>130860351.40000001</v>
      </c>
      <c r="C236" s="110">
        <v>130860351.40000001</v>
      </c>
      <c r="D236" s="120">
        <v>130860351.40000001</v>
      </c>
      <c r="G236" s="76"/>
      <c r="H236" s="76"/>
      <c r="I236" s="76"/>
    </row>
    <row r="237" spans="1:9" s="1" customFormat="1" ht="18" customHeight="1" x14ac:dyDescent="0.25">
      <c r="A237" s="8" t="s">
        <v>21</v>
      </c>
      <c r="B237" s="110">
        <v>55824072.200000003</v>
      </c>
      <c r="C237" s="110">
        <v>55824072.200000003</v>
      </c>
      <c r="D237" s="120">
        <v>55824072.200000003</v>
      </c>
      <c r="G237" s="76"/>
      <c r="H237" s="76"/>
      <c r="I237" s="76"/>
    </row>
    <row r="238" spans="1:9" s="1" customFormat="1" ht="19.5" customHeight="1" x14ac:dyDescent="0.25">
      <c r="A238" s="8" t="s">
        <v>22</v>
      </c>
      <c r="B238" s="110">
        <v>192622221.59999999</v>
      </c>
      <c r="C238" s="110">
        <v>192622221.59999999</v>
      </c>
      <c r="D238" s="120">
        <v>192622221.59999999</v>
      </c>
      <c r="G238" s="76"/>
      <c r="H238" s="76"/>
      <c r="I238" s="76"/>
    </row>
    <row r="239" spans="1:9" s="1" customFormat="1" ht="19.899999999999999" customHeight="1" x14ac:dyDescent="0.25">
      <c r="A239" s="8" t="s">
        <v>23</v>
      </c>
      <c r="B239" s="110">
        <v>102172640.2</v>
      </c>
      <c r="C239" s="110">
        <v>102172640.2</v>
      </c>
      <c r="D239" s="120">
        <v>102172640.2</v>
      </c>
      <c r="G239" s="76"/>
      <c r="H239" s="76"/>
      <c r="I239" s="76"/>
    </row>
    <row r="240" spans="1:9" s="1" customFormat="1" ht="18.75" customHeight="1" x14ac:dyDescent="0.25">
      <c r="A240" s="8" t="s">
        <v>24</v>
      </c>
      <c r="B240" s="110">
        <v>48639009.799999997</v>
      </c>
      <c r="C240" s="110">
        <v>48639009.799999997</v>
      </c>
      <c r="D240" s="120">
        <v>48639009.799999997</v>
      </c>
      <c r="G240" s="76"/>
      <c r="H240" s="76"/>
      <c r="I240" s="76"/>
    </row>
    <row r="241" spans="1:9" s="1" customFormat="1" ht="18" customHeight="1" x14ac:dyDescent="0.25">
      <c r="A241" s="8" t="s">
        <v>25</v>
      </c>
      <c r="B241" s="110">
        <v>188483106</v>
      </c>
      <c r="C241" s="110">
        <v>188483106</v>
      </c>
      <c r="D241" s="120">
        <v>188483106</v>
      </c>
      <c r="G241" s="76"/>
      <c r="H241" s="76"/>
      <c r="I241" s="76"/>
    </row>
    <row r="242" spans="1:9" s="1" customFormat="1" ht="18.75" customHeight="1" x14ac:dyDescent="0.25">
      <c r="A242" s="8" t="s">
        <v>26</v>
      </c>
      <c r="B242" s="110">
        <v>110191221.09999999</v>
      </c>
      <c r="C242" s="110">
        <v>110191221.09999999</v>
      </c>
      <c r="D242" s="120">
        <v>110191221.09999999</v>
      </c>
      <c r="G242" s="76"/>
      <c r="H242" s="76"/>
      <c r="I242" s="76"/>
    </row>
    <row r="243" spans="1:9" s="1" customFormat="1" ht="19.5" customHeight="1" x14ac:dyDescent="0.25">
      <c r="A243" s="8" t="s">
        <v>27</v>
      </c>
      <c r="B243" s="110">
        <v>91370192.400000006</v>
      </c>
      <c r="C243" s="110">
        <v>91370192.400000006</v>
      </c>
      <c r="D243" s="120">
        <v>91370192.400000006</v>
      </c>
      <c r="G243" s="76"/>
      <c r="H243" s="76"/>
      <c r="I243" s="76"/>
    </row>
    <row r="244" spans="1:9" s="1" customFormat="1" ht="20.45" customHeight="1" x14ac:dyDescent="0.25">
      <c r="A244" s="8" t="s">
        <v>28</v>
      </c>
      <c r="B244" s="110">
        <v>759351448.10000002</v>
      </c>
      <c r="C244" s="110">
        <v>759351448.10000002</v>
      </c>
      <c r="D244" s="120">
        <v>759351448.10000002</v>
      </c>
      <c r="G244" s="76"/>
      <c r="H244" s="76"/>
      <c r="I244" s="76"/>
    </row>
    <row r="245" spans="1:9" s="1" customFormat="1" ht="20.25" customHeight="1" x14ac:dyDescent="0.25">
      <c r="A245" s="8" t="s">
        <v>30</v>
      </c>
      <c r="B245" s="110">
        <v>1878835615.24</v>
      </c>
      <c r="C245" s="110">
        <v>1878835615.24</v>
      </c>
      <c r="D245" s="120">
        <v>1878835615.24</v>
      </c>
      <c r="G245" s="76"/>
      <c r="H245" s="76"/>
      <c r="I245" s="76"/>
    </row>
    <row r="246" spans="1:9" s="15" customFormat="1" ht="21.75" customHeight="1" thickBot="1" x14ac:dyDescent="0.3">
      <c r="A246" s="67" t="s">
        <v>2</v>
      </c>
      <c r="B246" s="142">
        <v>21368888.43</v>
      </c>
      <c r="C246" s="142">
        <v>21368888.43</v>
      </c>
      <c r="D246" s="143">
        <v>21368888.43</v>
      </c>
      <c r="G246" s="79"/>
      <c r="H246" s="79"/>
      <c r="I246" s="79"/>
    </row>
    <row r="247" spans="1:9" s="3" customFormat="1" ht="24.75" customHeight="1" thickBot="1" x14ac:dyDescent="0.35">
      <c r="A247" s="64" t="s">
        <v>0</v>
      </c>
      <c r="B247" s="121">
        <f>SUM(B220:B246)</f>
        <v>6626122462</v>
      </c>
      <c r="C247" s="121">
        <f t="shared" ref="C247:D247" si="3">SUM(C220:C246)</f>
        <v>6626122462</v>
      </c>
      <c r="D247" s="121">
        <f t="shared" si="3"/>
        <v>6626122462</v>
      </c>
      <c r="G247" s="77"/>
      <c r="H247" s="77"/>
      <c r="I247" s="77"/>
    </row>
    <row r="248" spans="1:9" s="3" customFormat="1" ht="17.45" customHeight="1" x14ac:dyDescent="0.3">
      <c r="A248" s="55"/>
      <c r="B248" s="11"/>
      <c r="D248" s="33"/>
      <c r="G248" s="77"/>
      <c r="H248" s="77"/>
      <c r="I248" s="77"/>
    </row>
    <row r="249" spans="1:9" s="1" customFormat="1" ht="21" customHeight="1" x14ac:dyDescent="0.25">
      <c r="A249" s="60"/>
      <c r="B249" s="19"/>
      <c r="D249" s="32" t="s">
        <v>34</v>
      </c>
      <c r="G249" s="76"/>
      <c r="H249" s="76"/>
      <c r="I249" s="76"/>
    </row>
    <row r="250" spans="1:9" s="1" customFormat="1" ht="21" customHeight="1" x14ac:dyDescent="0.25">
      <c r="A250" s="60"/>
      <c r="B250" s="19"/>
      <c r="D250" s="30" t="s">
        <v>67</v>
      </c>
      <c r="G250" s="76"/>
      <c r="H250" s="76"/>
      <c r="I250" s="76"/>
    </row>
    <row r="251" spans="1:9" s="1" customFormat="1" ht="153.6" customHeight="1" x14ac:dyDescent="0.25">
      <c r="A251" s="164" t="s">
        <v>51</v>
      </c>
      <c r="B251" s="164"/>
      <c r="C251" s="164"/>
      <c r="D251" s="164"/>
      <c r="G251" s="76"/>
      <c r="H251" s="76"/>
      <c r="I251" s="76"/>
    </row>
    <row r="252" spans="1:9" s="1" customFormat="1" ht="21.75" customHeight="1" thickBot="1" x14ac:dyDescent="0.3">
      <c r="A252" s="9"/>
      <c r="B252" s="18"/>
      <c r="D252" s="28" t="s">
        <v>1</v>
      </c>
      <c r="G252" s="76"/>
      <c r="H252" s="76"/>
      <c r="I252" s="76"/>
    </row>
    <row r="253" spans="1:9" s="1" customFormat="1" ht="27.75" customHeight="1" thickBot="1" x14ac:dyDescent="0.3">
      <c r="A253" s="166" t="s">
        <v>40</v>
      </c>
      <c r="B253" s="168" t="s">
        <v>3</v>
      </c>
      <c r="C253" s="169"/>
      <c r="D253" s="170"/>
      <c r="G253" s="76"/>
      <c r="H253" s="76"/>
      <c r="I253" s="76"/>
    </row>
    <row r="254" spans="1:9" s="1" customFormat="1" ht="87" customHeight="1" thickBot="1" x14ac:dyDescent="0.3">
      <c r="A254" s="167"/>
      <c r="B254" s="46" t="s">
        <v>61</v>
      </c>
      <c r="C254" s="47" t="s">
        <v>62</v>
      </c>
      <c r="D254" s="48" t="s">
        <v>63</v>
      </c>
      <c r="G254" s="76"/>
      <c r="H254" s="76"/>
      <c r="I254" s="76"/>
    </row>
    <row r="255" spans="1:9" s="1" customFormat="1" ht="19.5" customHeight="1" thickBot="1" x14ac:dyDescent="0.3">
      <c r="A255" s="13">
        <v>1</v>
      </c>
      <c r="B255" s="54">
        <v>2</v>
      </c>
      <c r="C255" s="54">
        <v>3</v>
      </c>
      <c r="D255" s="31">
        <v>4</v>
      </c>
      <c r="G255" s="76"/>
      <c r="H255" s="76"/>
      <c r="I255" s="76"/>
    </row>
    <row r="256" spans="1:9" s="1" customFormat="1" ht="19.5" customHeight="1" x14ac:dyDescent="0.25">
      <c r="A256" s="66" t="s">
        <v>4</v>
      </c>
      <c r="B256" s="111">
        <v>62766881</v>
      </c>
      <c r="C256" s="111">
        <v>62766881</v>
      </c>
      <c r="D256" s="122">
        <v>62766881</v>
      </c>
      <c r="G256" s="76"/>
      <c r="H256" s="76"/>
      <c r="I256" s="76"/>
    </row>
    <row r="257" spans="1:9" s="1" customFormat="1" ht="18.75" customHeight="1" x14ac:dyDescent="0.25">
      <c r="A257" s="8" t="s">
        <v>5</v>
      </c>
      <c r="B257" s="111">
        <v>8435710.5</v>
      </c>
      <c r="C257" s="111">
        <v>8435710.5</v>
      </c>
      <c r="D257" s="122">
        <v>8435710.5</v>
      </c>
      <c r="G257" s="76"/>
      <c r="H257" s="76"/>
      <c r="I257" s="76"/>
    </row>
    <row r="258" spans="1:9" s="1" customFormat="1" ht="19.5" customHeight="1" x14ac:dyDescent="0.25">
      <c r="A258" s="8" t="s">
        <v>6</v>
      </c>
      <c r="B258" s="111">
        <v>268206372.69999999</v>
      </c>
      <c r="C258" s="111">
        <v>268206372.69999999</v>
      </c>
      <c r="D258" s="122">
        <v>268206372.69999999</v>
      </c>
      <c r="G258" s="76"/>
      <c r="H258" s="76"/>
      <c r="I258" s="76"/>
    </row>
    <row r="259" spans="1:9" s="1" customFormat="1" ht="20.25" customHeight="1" x14ac:dyDescent="0.25">
      <c r="A259" s="8" t="s">
        <v>7</v>
      </c>
      <c r="B259" s="111">
        <v>128636890.59999999</v>
      </c>
      <c r="C259" s="111">
        <v>128636890.59999999</v>
      </c>
      <c r="D259" s="122">
        <v>128636890.59999999</v>
      </c>
      <c r="G259" s="76"/>
      <c r="H259" s="76"/>
      <c r="I259" s="76"/>
    </row>
    <row r="260" spans="1:9" s="1" customFormat="1" ht="18.75" customHeight="1" x14ac:dyDescent="0.25">
      <c r="A260" s="8" t="s">
        <v>8</v>
      </c>
      <c r="B260" s="111">
        <v>22667657.100000001</v>
      </c>
      <c r="C260" s="111">
        <v>22667657.100000001</v>
      </c>
      <c r="D260" s="122">
        <v>22667657.100000001</v>
      </c>
      <c r="G260" s="76"/>
      <c r="H260" s="76"/>
      <c r="I260" s="76"/>
    </row>
    <row r="261" spans="1:9" s="1" customFormat="1" ht="18.75" customHeight="1" x14ac:dyDescent="0.25">
      <c r="A261" s="8" t="s">
        <v>9</v>
      </c>
      <c r="B261" s="111">
        <v>13073674.9</v>
      </c>
      <c r="C261" s="111">
        <v>13073674.9</v>
      </c>
      <c r="D261" s="122">
        <v>13073674.9</v>
      </c>
      <c r="G261" s="76"/>
      <c r="H261" s="76"/>
      <c r="I261" s="76"/>
    </row>
    <row r="262" spans="1:9" s="1" customFormat="1" ht="21.75" customHeight="1" x14ac:dyDescent="0.25">
      <c r="A262" s="8" t="s">
        <v>10</v>
      </c>
      <c r="B262" s="111">
        <v>185059693.59999999</v>
      </c>
      <c r="C262" s="111">
        <v>185059693.59999999</v>
      </c>
      <c r="D262" s="122">
        <v>185059693.59999999</v>
      </c>
      <c r="G262" s="76"/>
      <c r="H262" s="76"/>
      <c r="I262" s="76"/>
    </row>
    <row r="263" spans="1:9" s="1" customFormat="1" ht="20.25" customHeight="1" x14ac:dyDescent="0.25">
      <c r="A263" s="8" t="s">
        <v>11</v>
      </c>
      <c r="B263" s="111">
        <v>11956853.199999999</v>
      </c>
      <c r="C263" s="111">
        <v>11956853.199999999</v>
      </c>
      <c r="D263" s="122">
        <v>11956853.199999999</v>
      </c>
      <c r="G263" s="76"/>
      <c r="H263" s="76"/>
      <c r="I263" s="76"/>
    </row>
    <row r="264" spans="1:9" s="1" customFormat="1" ht="37.5" customHeight="1" x14ac:dyDescent="0.25">
      <c r="A264" s="8" t="s">
        <v>13</v>
      </c>
      <c r="B264" s="111">
        <v>100426962</v>
      </c>
      <c r="C264" s="111">
        <v>100426962</v>
      </c>
      <c r="D264" s="122">
        <v>100426962</v>
      </c>
      <c r="G264" s="76"/>
      <c r="H264" s="76"/>
      <c r="I264" s="76"/>
    </row>
    <row r="265" spans="1:9" s="1" customFormat="1" ht="17.25" customHeight="1" x14ac:dyDescent="0.25">
      <c r="A265" s="8" t="s">
        <v>12</v>
      </c>
      <c r="B265" s="111">
        <v>96028007.099999994</v>
      </c>
      <c r="C265" s="111">
        <v>96028007.099999994</v>
      </c>
      <c r="D265" s="122">
        <v>96028007.099999994</v>
      </c>
      <c r="G265" s="76"/>
      <c r="H265" s="76"/>
      <c r="I265" s="76"/>
    </row>
    <row r="266" spans="1:9" s="1" customFormat="1" ht="21.75" customHeight="1" x14ac:dyDescent="0.25">
      <c r="A266" s="8" t="s">
        <v>14</v>
      </c>
      <c r="B266" s="111">
        <v>11893252.300000001</v>
      </c>
      <c r="C266" s="111">
        <v>11893252.300000001</v>
      </c>
      <c r="D266" s="122">
        <v>11893252.300000001</v>
      </c>
      <c r="G266" s="76"/>
      <c r="H266" s="76"/>
      <c r="I266" s="76"/>
    </row>
    <row r="267" spans="1:9" s="1" customFormat="1" ht="33" x14ac:dyDescent="0.25">
      <c r="A267" s="8" t="s">
        <v>15</v>
      </c>
      <c r="B267" s="111">
        <v>122651489.3</v>
      </c>
      <c r="C267" s="111">
        <v>122651489.3</v>
      </c>
      <c r="D267" s="122">
        <v>122651489.3</v>
      </c>
      <c r="G267" s="76"/>
      <c r="H267" s="76"/>
      <c r="I267" s="76"/>
    </row>
    <row r="268" spans="1:9" s="1" customFormat="1" ht="33" customHeight="1" x14ac:dyDescent="0.25">
      <c r="A268" s="8" t="s">
        <v>16</v>
      </c>
      <c r="B268" s="111">
        <v>269706909.11000001</v>
      </c>
      <c r="C268" s="111">
        <v>269706909.11000001</v>
      </c>
      <c r="D268" s="122">
        <v>269706909.11000001</v>
      </c>
      <c r="G268" s="76"/>
      <c r="H268" s="76"/>
      <c r="I268" s="76"/>
    </row>
    <row r="269" spans="1:9" s="1" customFormat="1" ht="21" customHeight="1" x14ac:dyDescent="0.25">
      <c r="A269" s="8" t="s">
        <v>17</v>
      </c>
      <c r="B269" s="111">
        <v>30771238.600000001</v>
      </c>
      <c r="C269" s="111">
        <v>30771238.600000001</v>
      </c>
      <c r="D269" s="122">
        <v>30771238.600000001</v>
      </c>
      <c r="G269" s="76"/>
      <c r="H269" s="76"/>
      <c r="I269" s="76"/>
    </row>
    <row r="270" spans="1:9" s="1" customFormat="1" ht="19.5" customHeight="1" x14ac:dyDescent="0.25">
      <c r="A270" s="8" t="s">
        <v>18</v>
      </c>
      <c r="B270" s="111">
        <v>13080290.1</v>
      </c>
      <c r="C270" s="111">
        <v>13080290.1</v>
      </c>
      <c r="D270" s="122">
        <v>13080290.1</v>
      </c>
      <c r="G270" s="76"/>
      <c r="H270" s="76"/>
      <c r="I270" s="76"/>
    </row>
    <row r="271" spans="1:9" s="1" customFormat="1" ht="20.25" customHeight="1" x14ac:dyDescent="0.25">
      <c r="A271" s="8" t="s">
        <v>19</v>
      </c>
      <c r="B271" s="111">
        <v>22441103.600000001</v>
      </c>
      <c r="C271" s="111">
        <v>22441103.600000001</v>
      </c>
      <c r="D271" s="122">
        <v>22441103.600000001</v>
      </c>
      <c r="G271" s="76"/>
      <c r="H271" s="76"/>
      <c r="I271" s="76"/>
    </row>
    <row r="272" spans="1:9" s="1" customFormat="1" ht="20.45" customHeight="1" x14ac:dyDescent="0.25">
      <c r="A272" s="8" t="s">
        <v>20</v>
      </c>
      <c r="B272" s="111">
        <v>25062375.300000001</v>
      </c>
      <c r="C272" s="111">
        <v>25062375.300000001</v>
      </c>
      <c r="D272" s="122">
        <v>25062375.300000001</v>
      </c>
      <c r="G272" s="76"/>
      <c r="H272" s="76"/>
      <c r="I272" s="76"/>
    </row>
    <row r="273" spans="1:9" s="1" customFormat="1" ht="20.45" customHeight="1" x14ac:dyDescent="0.25">
      <c r="A273" s="8" t="s">
        <v>21</v>
      </c>
      <c r="B273" s="111">
        <v>11111396.699999999</v>
      </c>
      <c r="C273" s="111">
        <v>11111396.699999999</v>
      </c>
      <c r="D273" s="122">
        <v>11111396.699999999</v>
      </c>
      <c r="G273" s="76"/>
      <c r="H273" s="76"/>
      <c r="I273" s="76"/>
    </row>
    <row r="274" spans="1:9" s="1" customFormat="1" ht="19.5" customHeight="1" x14ac:dyDescent="0.25">
      <c r="A274" s="8" t="s">
        <v>22</v>
      </c>
      <c r="B274" s="111">
        <v>49844249.799999997</v>
      </c>
      <c r="C274" s="111">
        <v>49844249.799999997</v>
      </c>
      <c r="D274" s="122">
        <v>49844249.799999997</v>
      </c>
      <c r="G274" s="76"/>
      <c r="H274" s="76"/>
      <c r="I274" s="76"/>
    </row>
    <row r="275" spans="1:9" s="1" customFormat="1" ht="21.75" customHeight="1" x14ac:dyDescent="0.25">
      <c r="A275" s="8" t="s">
        <v>23</v>
      </c>
      <c r="B275" s="111">
        <v>44429267.799999997</v>
      </c>
      <c r="C275" s="111">
        <v>44429267.799999997</v>
      </c>
      <c r="D275" s="122">
        <v>44429267.799999997</v>
      </c>
      <c r="G275" s="76"/>
      <c r="H275" s="76"/>
      <c r="I275" s="76"/>
    </row>
    <row r="276" spans="1:9" s="1" customFormat="1" ht="21.75" customHeight="1" x14ac:dyDescent="0.25">
      <c r="A276" s="8" t="s">
        <v>24</v>
      </c>
      <c r="B276" s="111">
        <v>10145207.300000001</v>
      </c>
      <c r="C276" s="111">
        <v>10145207.300000001</v>
      </c>
      <c r="D276" s="122">
        <v>10145207.300000001</v>
      </c>
      <c r="G276" s="76"/>
      <c r="H276" s="76"/>
      <c r="I276" s="76"/>
    </row>
    <row r="277" spans="1:9" s="1" customFormat="1" ht="21.75" customHeight="1" x14ac:dyDescent="0.25">
      <c r="A277" s="8" t="s">
        <v>25</v>
      </c>
      <c r="B277" s="111">
        <v>31403124.600000001</v>
      </c>
      <c r="C277" s="111">
        <v>31403124.600000001</v>
      </c>
      <c r="D277" s="122">
        <v>31403124.600000001</v>
      </c>
      <c r="G277" s="76"/>
      <c r="H277" s="76"/>
      <c r="I277" s="76"/>
    </row>
    <row r="278" spans="1:9" s="1" customFormat="1" ht="23.45" customHeight="1" x14ac:dyDescent="0.25">
      <c r="A278" s="8" t="s">
        <v>26</v>
      </c>
      <c r="B278" s="111">
        <v>14321627.1</v>
      </c>
      <c r="C278" s="111">
        <v>14321627.1</v>
      </c>
      <c r="D278" s="122">
        <v>14321627.1</v>
      </c>
      <c r="G278" s="76"/>
      <c r="H278" s="76"/>
      <c r="I278" s="76"/>
    </row>
    <row r="279" spans="1:9" s="1" customFormat="1" ht="19.5" customHeight="1" x14ac:dyDescent="0.25">
      <c r="A279" s="8" t="s">
        <v>27</v>
      </c>
      <c r="B279" s="111">
        <v>23361138.5</v>
      </c>
      <c r="C279" s="111">
        <v>23361138.5</v>
      </c>
      <c r="D279" s="122">
        <v>23361138.5</v>
      </c>
      <c r="G279" s="76"/>
      <c r="H279" s="76"/>
      <c r="I279" s="76"/>
    </row>
    <row r="280" spans="1:9" s="1" customFormat="1" ht="22.5" customHeight="1" x14ac:dyDescent="0.25">
      <c r="A280" s="8" t="s">
        <v>28</v>
      </c>
      <c r="B280" s="111">
        <v>476798201.30000001</v>
      </c>
      <c r="C280" s="111">
        <v>476798201.30000001</v>
      </c>
      <c r="D280" s="122">
        <v>476798201.30000001</v>
      </c>
      <c r="G280" s="76"/>
      <c r="H280" s="76"/>
      <c r="I280" s="76"/>
    </row>
    <row r="281" spans="1:9" s="1" customFormat="1" ht="21.75" customHeight="1" x14ac:dyDescent="0.25">
      <c r="A281" s="8" t="s">
        <v>30</v>
      </c>
      <c r="B281" s="111">
        <v>1322227488.3</v>
      </c>
      <c r="C281" s="111">
        <v>1322227488.3</v>
      </c>
      <c r="D281" s="122">
        <v>1322227488.3</v>
      </c>
      <c r="G281" s="76"/>
      <c r="H281" s="76"/>
      <c r="I281" s="76"/>
    </row>
    <row r="282" spans="1:9" s="15" customFormat="1" ht="21.75" customHeight="1" thickBot="1" x14ac:dyDescent="0.3">
      <c r="A282" s="67" t="s">
        <v>2</v>
      </c>
      <c r="B282" s="144">
        <v>35980057.590000004</v>
      </c>
      <c r="C282" s="144">
        <v>35980057.590000004</v>
      </c>
      <c r="D282" s="145">
        <v>35980057.590000004</v>
      </c>
      <c r="G282" s="79"/>
      <c r="H282" s="79"/>
      <c r="I282" s="79"/>
    </row>
    <row r="283" spans="1:9" s="3" customFormat="1" ht="24.75" customHeight="1" thickBot="1" x14ac:dyDescent="0.35">
      <c r="A283" s="64" t="s">
        <v>0</v>
      </c>
      <c r="B283" s="121">
        <f>SUM(B256:B282)</f>
        <v>3412487119.999999</v>
      </c>
      <c r="C283" s="121">
        <f t="shared" ref="C283:D283" si="4">SUM(C256:C282)</f>
        <v>3412487119.999999</v>
      </c>
      <c r="D283" s="121">
        <f t="shared" si="4"/>
        <v>3412487119.999999</v>
      </c>
      <c r="G283" s="77"/>
      <c r="H283" s="77"/>
      <c r="I283" s="77"/>
    </row>
    <row r="284" spans="1:9" s="1" customFormat="1" ht="16.5" x14ac:dyDescent="0.25">
      <c r="A284" s="60"/>
      <c r="B284" s="19"/>
      <c r="D284" s="32"/>
      <c r="G284" s="76"/>
      <c r="H284" s="76"/>
      <c r="I284" s="76"/>
    </row>
    <row r="285" spans="1:9" s="1" customFormat="1" ht="16.5" x14ac:dyDescent="0.25">
      <c r="A285" s="60"/>
      <c r="B285" s="19"/>
      <c r="D285" s="32" t="s">
        <v>35</v>
      </c>
      <c r="G285" s="76"/>
      <c r="H285" s="76"/>
      <c r="I285" s="76"/>
    </row>
    <row r="286" spans="1:9" s="1" customFormat="1" ht="21" customHeight="1" x14ac:dyDescent="0.25">
      <c r="A286" s="60"/>
      <c r="B286" s="19"/>
      <c r="D286" s="30" t="s">
        <v>67</v>
      </c>
      <c r="G286" s="76"/>
      <c r="H286" s="76"/>
      <c r="I286" s="76"/>
    </row>
    <row r="287" spans="1:9" s="4" customFormat="1" ht="159.6" customHeight="1" x14ac:dyDescent="0.25">
      <c r="A287" s="174" t="s">
        <v>52</v>
      </c>
      <c r="B287" s="174"/>
      <c r="C287" s="174"/>
      <c r="D287" s="174"/>
      <c r="G287" s="80"/>
      <c r="H287" s="80"/>
      <c r="I287" s="80"/>
    </row>
    <row r="288" spans="1:9" s="1" customFormat="1" ht="24" thickBot="1" x14ac:dyDescent="0.3">
      <c r="A288" s="9"/>
      <c r="B288" s="18"/>
      <c r="D288" s="28" t="s">
        <v>1</v>
      </c>
      <c r="G288" s="76"/>
      <c r="H288" s="76"/>
      <c r="I288" s="76"/>
    </row>
    <row r="289" spans="1:9" s="1" customFormat="1" ht="26.25" customHeight="1" thickBot="1" x14ac:dyDescent="0.3">
      <c r="A289" s="166" t="s">
        <v>42</v>
      </c>
      <c r="B289" s="168" t="s">
        <v>3</v>
      </c>
      <c r="C289" s="169"/>
      <c r="D289" s="170"/>
      <c r="G289" s="76"/>
      <c r="H289" s="76"/>
      <c r="I289" s="76"/>
    </row>
    <row r="290" spans="1:9" s="1" customFormat="1" ht="85.9" customHeight="1" thickBot="1" x14ac:dyDescent="0.3">
      <c r="A290" s="167"/>
      <c r="B290" s="46" t="s">
        <v>61</v>
      </c>
      <c r="C290" s="47" t="s">
        <v>62</v>
      </c>
      <c r="D290" s="48" t="s">
        <v>63</v>
      </c>
      <c r="G290" s="76"/>
      <c r="H290" s="76"/>
      <c r="I290" s="76"/>
    </row>
    <row r="291" spans="1:9" s="1" customFormat="1" ht="19.899999999999999" customHeight="1" thickBot="1" x14ac:dyDescent="0.3">
      <c r="A291" s="141">
        <v>1</v>
      </c>
      <c r="B291" s="13">
        <v>2</v>
      </c>
      <c r="C291" s="13">
        <v>3</v>
      </c>
      <c r="D291" s="40">
        <v>4</v>
      </c>
      <c r="G291" s="76"/>
      <c r="H291" s="76"/>
      <c r="I291" s="76"/>
    </row>
    <row r="292" spans="1:9" s="1" customFormat="1" ht="21.75" customHeight="1" x14ac:dyDescent="0.3">
      <c r="A292" s="57" t="s">
        <v>4</v>
      </c>
      <c r="B292" s="123">
        <v>49261</v>
      </c>
      <c r="C292" s="123">
        <v>49261</v>
      </c>
      <c r="D292" s="124">
        <v>49261</v>
      </c>
      <c r="G292" s="76"/>
      <c r="H292" s="76"/>
      <c r="I292" s="76"/>
    </row>
    <row r="293" spans="1:9" s="1" customFormat="1" ht="21.75" customHeight="1" x14ac:dyDescent="0.3">
      <c r="A293" s="66" t="s">
        <v>5</v>
      </c>
      <c r="B293" s="123">
        <v>49261</v>
      </c>
      <c r="C293" s="123">
        <v>49261</v>
      </c>
      <c r="D293" s="124">
        <v>49261</v>
      </c>
      <c r="G293" s="76"/>
      <c r="H293" s="76"/>
      <c r="I293" s="76"/>
    </row>
    <row r="294" spans="1:9" s="1" customFormat="1" ht="21.75" customHeight="1" x14ac:dyDescent="0.3">
      <c r="A294" s="66" t="s">
        <v>6</v>
      </c>
      <c r="B294" s="123">
        <v>49261</v>
      </c>
      <c r="C294" s="123">
        <v>49261</v>
      </c>
      <c r="D294" s="124">
        <v>49261</v>
      </c>
      <c r="G294" s="76"/>
      <c r="H294" s="76"/>
      <c r="I294" s="76"/>
    </row>
    <row r="295" spans="1:9" s="1" customFormat="1" ht="19.5" customHeight="1" x14ac:dyDescent="0.3">
      <c r="A295" s="8" t="s">
        <v>7</v>
      </c>
      <c r="B295" s="123">
        <v>98523</v>
      </c>
      <c r="C295" s="123">
        <v>98523</v>
      </c>
      <c r="D295" s="124">
        <v>98523</v>
      </c>
      <c r="G295" s="76"/>
      <c r="H295" s="76"/>
      <c r="I295" s="76"/>
    </row>
    <row r="296" spans="1:9" s="1" customFormat="1" ht="19.5" customHeight="1" x14ac:dyDescent="0.3">
      <c r="A296" s="8" t="s">
        <v>8</v>
      </c>
      <c r="B296" s="123">
        <v>49261</v>
      </c>
      <c r="C296" s="123">
        <v>49261</v>
      </c>
      <c r="D296" s="124">
        <v>49261</v>
      </c>
      <c r="G296" s="76"/>
      <c r="H296" s="76"/>
      <c r="I296" s="76"/>
    </row>
    <row r="297" spans="1:9" s="1" customFormat="1" ht="19.5" customHeight="1" x14ac:dyDescent="0.3">
      <c r="A297" s="8" t="s">
        <v>9</v>
      </c>
      <c r="B297" s="123">
        <v>49261</v>
      </c>
      <c r="C297" s="123">
        <v>49261</v>
      </c>
      <c r="D297" s="124">
        <v>49261</v>
      </c>
      <c r="G297" s="76"/>
      <c r="H297" s="76"/>
      <c r="I297" s="76"/>
    </row>
    <row r="298" spans="1:9" s="1" customFormat="1" ht="18.75" customHeight="1" x14ac:dyDescent="0.3">
      <c r="A298" s="8" t="s">
        <v>10</v>
      </c>
      <c r="B298" s="123">
        <v>49261</v>
      </c>
      <c r="C298" s="123">
        <v>49261</v>
      </c>
      <c r="D298" s="124">
        <v>49261</v>
      </c>
      <c r="G298" s="76"/>
      <c r="H298" s="76"/>
      <c r="I298" s="76"/>
    </row>
    <row r="299" spans="1:9" s="1" customFormat="1" ht="19.5" customHeight="1" x14ac:dyDescent="0.3">
      <c r="A299" s="8" t="s">
        <v>11</v>
      </c>
      <c r="B299" s="123">
        <v>98523</v>
      </c>
      <c r="C299" s="123">
        <v>98523</v>
      </c>
      <c r="D299" s="124">
        <v>98523</v>
      </c>
      <c r="G299" s="76"/>
      <c r="H299" s="76"/>
      <c r="I299" s="76"/>
    </row>
    <row r="300" spans="1:9" s="1" customFormat="1" ht="35.25" customHeight="1" x14ac:dyDescent="0.3">
      <c r="A300" s="8" t="s">
        <v>13</v>
      </c>
      <c r="B300" s="123">
        <v>394089</v>
      </c>
      <c r="C300" s="123">
        <v>394089</v>
      </c>
      <c r="D300" s="124">
        <v>394089</v>
      </c>
      <c r="G300" s="76"/>
      <c r="H300" s="76"/>
      <c r="I300" s="76"/>
    </row>
    <row r="301" spans="1:9" s="1" customFormat="1" ht="18.75" customHeight="1" x14ac:dyDescent="0.3">
      <c r="A301" s="8" t="s">
        <v>14</v>
      </c>
      <c r="B301" s="123">
        <v>246306</v>
      </c>
      <c r="C301" s="123">
        <v>246306</v>
      </c>
      <c r="D301" s="124">
        <v>246306</v>
      </c>
      <c r="G301" s="76"/>
      <c r="H301" s="76"/>
      <c r="I301" s="76"/>
    </row>
    <row r="302" spans="1:9" s="1" customFormat="1" ht="38.450000000000003" customHeight="1" x14ac:dyDescent="0.3">
      <c r="A302" s="8" t="s">
        <v>15</v>
      </c>
      <c r="B302" s="123">
        <v>49261</v>
      </c>
      <c r="C302" s="123">
        <v>49261</v>
      </c>
      <c r="D302" s="124">
        <v>49261</v>
      </c>
      <c r="G302" s="76"/>
      <c r="H302" s="76"/>
      <c r="I302" s="76"/>
    </row>
    <row r="303" spans="1:9" s="1" customFormat="1" ht="33" customHeight="1" x14ac:dyDescent="0.3">
      <c r="A303" s="8" t="s">
        <v>16</v>
      </c>
      <c r="B303" s="123">
        <v>49261</v>
      </c>
      <c r="C303" s="123">
        <v>49261</v>
      </c>
      <c r="D303" s="124">
        <v>49261</v>
      </c>
      <c r="G303" s="76"/>
      <c r="H303" s="76"/>
      <c r="I303" s="76"/>
    </row>
    <row r="304" spans="1:9" s="1" customFormat="1" ht="23.45" customHeight="1" x14ac:dyDescent="0.3">
      <c r="A304" s="8" t="s">
        <v>17</v>
      </c>
      <c r="B304" s="123">
        <v>49261</v>
      </c>
      <c r="C304" s="123">
        <v>49261</v>
      </c>
      <c r="D304" s="124">
        <v>49261</v>
      </c>
      <c r="G304" s="76"/>
      <c r="H304" s="76"/>
      <c r="I304" s="76"/>
    </row>
    <row r="305" spans="1:9" s="1" customFormat="1" ht="20.45" customHeight="1" x14ac:dyDescent="0.3">
      <c r="A305" s="8" t="s">
        <v>18</v>
      </c>
      <c r="B305" s="123">
        <v>147784</v>
      </c>
      <c r="C305" s="123">
        <v>147784</v>
      </c>
      <c r="D305" s="124">
        <v>147784</v>
      </c>
      <c r="G305" s="76"/>
      <c r="H305" s="76"/>
      <c r="I305" s="76"/>
    </row>
    <row r="306" spans="1:9" s="1" customFormat="1" ht="19.899999999999999" customHeight="1" x14ac:dyDescent="0.3">
      <c r="A306" s="8" t="s">
        <v>19</v>
      </c>
      <c r="B306" s="123">
        <v>49261</v>
      </c>
      <c r="C306" s="123">
        <v>49261</v>
      </c>
      <c r="D306" s="124">
        <v>49261</v>
      </c>
      <c r="G306" s="76"/>
      <c r="H306" s="76"/>
      <c r="I306" s="76"/>
    </row>
    <row r="307" spans="1:9" s="1" customFormat="1" ht="21.6" customHeight="1" x14ac:dyDescent="0.3">
      <c r="A307" s="8" t="s">
        <v>20</v>
      </c>
      <c r="B307" s="123">
        <v>49261</v>
      </c>
      <c r="C307" s="123">
        <v>49261</v>
      </c>
      <c r="D307" s="124">
        <v>49261</v>
      </c>
      <c r="G307" s="76"/>
      <c r="H307" s="76"/>
      <c r="I307" s="76"/>
    </row>
    <row r="308" spans="1:9" s="1" customFormat="1" ht="21.6" customHeight="1" x14ac:dyDescent="0.3">
      <c r="A308" s="8" t="s">
        <v>21</v>
      </c>
      <c r="B308" s="123">
        <v>49261</v>
      </c>
      <c r="C308" s="123">
        <v>49261</v>
      </c>
      <c r="D308" s="124">
        <v>49261</v>
      </c>
      <c r="G308" s="76"/>
      <c r="H308" s="76"/>
      <c r="I308" s="76"/>
    </row>
    <row r="309" spans="1:9" s="1" customFormat="1" ht="20.25" customHeight="1" x14ac:dyDescent="0.3">
      <c r="A309" s="8" t="s">
        <v>22</v>
      </c>
      <c r="B309" s="123">
        <v>49261</v>
      </c>
      <c r="C309" s="123">
        <v>49261</v>
      </c>
      <c r="D309" s="124">
        <v>49261</v>
      </c>
      <c r="G309" s="76"/>
      <c r="H309" s="76"/>
      <c r="I309" s="76"/>
    </row>
    <row r="310" spans="1:9" s="1" customFormat="1" ht="19.5" customHeight="1" x14ac:dyDescent="0.3">
      <c r="A310" s="8" t="s">
        <v>23</v>
      </c>
      <c r="B310" s="123">
        <v>49261</v>
      </c>
      <c r="C310" s="123">
        <v>49261</v>
      </c>
      <c r="D310" s="124">
        <v>49261</v>
      </c>
      <c r="G310" s="76"/>
      <c r="H310" s="76"/>
      <c r="I310" s="76"/>
    </row>
    <row r="311" spans="1:9" s="1" customFormat="1" ht="19.5" customHeight="1" x14ac:dyDescent="0.3">
      <c r="A311" s="8" t="s">
        <v>24</v>
      </c>
      <c r="B311" s="123">
        <v>49261</v>
      </c>
      <c r="C311" s="123">
        <v>49261</v>
      </c>
      <c r="D311" s="124">
        <v>49261</v>
      </c>
      <c r="G311" s="76"/>
      <c r="H311" s="76"/>
      <c r="I311" s="76"/>
    </row>
    <row r="312" spans="1:9" s="1" customFormat="1" ht="18.75" customHeight="1" x14ac:dyDescent="0.3">
      <c r="A312" s="8" t="s">
        <v>25</v>
      </c>
      <c r="B312" s="123">
        <v>49261</v>
      </c>
      <c r="C312" s="123">
        <v>49261</v>
      </c>
      <c r="D312" s="124">
        <v>49261</v>
      </c>
      <c r="G312" s="76"/>
      <c r="H312" s="76"/>
      <c r="I312" s="76"/>
    </row>
    <row r="313" spans="1:9" s="1" customFormat="1" ht="18.75" customHeight="1" x14ac:dyDescent="0.3">
      <c r="A313" s="8" t="s">
        <v>26</v>
      </c>
      <c r="B313" s="123">
        <v>49261</v>
      </c>
      <c r="C313" s="123">
        <v>49261</v>
      </c>
      <c r="D313" s="124">
        <v>49261</v>
      </c>
      <c r="G313" s="76"/>
      <c r="H313" s="76"/>
      <c r="I313" s="76"/>
    </row>
    <row r="314" spans="1:9" s="1" customFormat="1" ht="20.25" customHeight="1" x14ac:dyDescent="0.3">
      <c r="A314" s="8" t="s">
        <v>27</v>
      </c>
      <c r="B314" s="123">
        <v>49261</v>
      </c>
      <c r="C314" s="123">
        <v>49261</v>
      </c>
      <c r="D314" s="124">
        <v>49261</v>
      </c>
      <c r="G314" s="76"/>
      <c r="H314" s="76"/>
      <c r="I314" s="76"/>
    </row>
    <row r="315" spans="1:9" s="1" customFormat="1" ht="18.75" customHeight="1" x14ac:dyDescent="0.3">
      <c r="A315" s="8" t="s">
        <v>28</v>
      </c>
      <c r="B315" s="123">
        <v>49263</v>
      </c>
      <c r="C315" s="123">
        <v>49263</v>
      </c>
      <c r="D315" s="124">
        <v>49263</v>
      </c>
      <c r="G315" s="76"/>
      <c r="H315" s="76"/>
      <c r="I315" s="76"/>
    </row>
    <row r="316" spans="1:9" s="1" customFormat="1" ht="21.75" customHeight="1" x14ac:dyDescent="0.3">
      <c r="A316" s="8" t="s">
        <v>30</v>
      </c>
      <c r="B316" s="123">
        <v>98526</v>
      </c>
      <c r="C316" s="123">
        <v>98526</v>
      </c>
      <c r="D316" s="124">
        <v>98526</v>
      </c>
      <c r="G316" s="76"/>
      <c r="H316" s="76"/>
      <c r="I316" s="76"/>
    </row>
    <row r="317" spans="1:9" s="2" customFormat="1" ht="23.25" customHeight="1" thickBot="1" x14ac:dyDescent="0.35">
      <c r="A317" s="67" t="s">
        <v>2</v>
      </c>
      <c r="B317" s="146">
        <v>106300</v>
      </c>
      <c r="C317" s="146">
        <v>106300</v>
      </c>
      <c r="D317" s="147">
        <v>106300</v>
      </c>
      <c r="G317" s="78"/>
      <c r="H317" s="78"/>
      <c r="I317" s="78"/>
    </row>
    <row r="318" spans="1:9" s="3" customFormat="1" ht="23.25" customHeight="1" thickBot="1" x14ac:dyDescent="0.35">
      <c r="A318" s="64" t="s">
        <v>0</v>
      </c>
      <c r="B318" s="93">
        <f>SUM(B292:B317)</f>
        <v>2126012</v>
      </c>
      <c r="C318" s="35">
        <f>SUM(C292:C317)</f>
        <v>2126012</v>
      </c>
      <c r="D318" s="35">
        <f>SUM(D292:D317)</f>
        <v>2126012</v>
      </c>
      <c r="G318" s="77"/>
      <c r="H318" s="77"/>
      <c r="I318" s="77"/>
    </row>
    <row r="319" spans="1:9" s="1" customFormat="1" ht="16.5" x14ac:dyDescent="0.25">
      <c r="A319" s="60"/>
      <c r="B319" s="19"/>
      <c r="D319" s="32"/>
      <c r="G319" s="76"/>
      <c r="H319" s="76"/>
      <c r="I319" s="76"/>
    </row>
    <row r="320" spans="1:9" s="1" customFormat="1" ht="16.5" x14ac:dyDescent="0.25">
      <c r="A320" s="60"/>
      <c r="B320" s="19"/>
      <c r="D320" s="32" t="s">
        <v>36</v>
      </c>
      <c r="G320" s="76"/>
      <c r="H320" s="76"/>
      <c r="I320" s="76"/>
    </row>
    <row r="321" spans="1:9" s="1" customFormat="1" ht="21" customHeight="1" x14ac:dyDescent="0.25">
      <c r="A321" s="60"/>
      <c r="B321" s="19"/>
      <c r="D321" s="30" t="s">
        <v>67</v>
      </c>
      <c r="G321" s="76"/>
      <c r="H321" s="76"/>
      <c r="I321" s="76"/>
    </row>
    <row r="322" spans="1:9" s="1" customFormat="1" ht="92.45" customHeight="1" x14ac:dyDescent="0.25">
      <c r="A322" s="172" t="s">
        <v>53</v>
      </c>
      <c r="B322" s="172"/>
      <c r="C322" s="172"/>
      <c r="D322" s="172"/>
      <c r="G322" s="76"/>
      <c r="H322" s="76"/>
      <c r="I322" s="76"/>
    </row>
    <row r="323" spans="1:9" s="1" customFormat="1" ht="28.5" customHeight="1" thickBot="1" x14ac:dyDescent="0.3">
      <c r="A323" s="9"/>
      <c r="B323" s="18"/>
      <c r="D323" s="28" t="s">
        <v>1</v>
      </c>
      <c r="G323" s="76"/>
      <c r="H323" s="76"/>
      <c r="I323" s="76"/>
    </row>
    <row r="324" spans="1:9" s="1" customFormat="1" ht="23.25" customHeight="1" thickBot="1" x14ac:dyDescent="0.3">
      <c r="A324" s="166" t="s">
        <v>42</v>
      </c>
      <c r="B324" s="168" t="s">
        <v>3</v>
      </c>
      <c r="C324" s="169"/>
      <c r="D324" s="170"/>
      <c r="G324" s="76"/>
      <c r="H324" s="76"/>
      <c r="I324" s="76"/>
    </row>
    <row r="325" spans="1:9" s="1" customFormat="1" ht="86.25" customHeight="1" thickBot="1" x14ac:dyDescent="0.3">
      <c r="A325" s="167"/>
      <c r="B325" s="46" t="s">
        <v>61</v>
      </c>
      <c r="C325" s="47" t="s">
        <v>62</v>
      </c>
      <c r="D325" s="48" t="s">
        <v>63</v>
      </c>
      <c r="G325" s="76"/>
      <c r="H325" s="76"/>
      <c r="I325" s="76"/>
    </row>
    <row r="326" spans="1:9" s="1" customFormat="1" ht="21.75" customHeight="1" thickBot="1" x14ac:dyDescent="0.3">
      <c r="A326" s="141">
        <v>1</v>
      </c>
      <c r="B326" s="13">
        <v>2</v>
      </c>
      <c r="C326" s="13">
        <v>3</v>
      </c>
      <c r="D326" s="40">
        <v>4</v>
      </c>
      <c r="G326" s="76"/>
      <c r="H326" s="76"/>
      <c r="I326" s="76"/>
    </row>
    <row r="327" spans="1:9" s="1" customFormat="1" ht="19.5" customHeight="1" x14ac:dyDescent="0.3">
      <c r="A327" s="57" t="s">
        <v>4</v>
      </c>
      <c r="B327" s="125">
        <v>5628809</v>
      </c>
      <c r="C327" s="126">
        <v>5421166</v>
      </c>
      <c r="D327" s="131">
        <v>5532107</v>
      </c>
      <c r="E327" s="112"/>
      <c r="F327" s="112"/>
      <c r="G327" s="76"/>
      <c r="H327" s="76"/>
      <c r="I327" s="76"/>
    </row>
    <row r="328" spans="1:9" s="1" customFormat="1" ht="21.75" customHeight="1" x14ac:dyDescent="0.3">
      <c r="A328" s="8" t="s">
        <v>5</v>
      </c>
      <c r="B328" s="125">
        <v>2016070</v>
      </c>
      <c r="C328" s="126">
        <v>1946856</v>
      </c>
      <c r="D328" s="131">
        <v>1983836</v>
      </c>
      <c r="E328" s="112"/>
      <c r="F328" s="112"/>
      <c r="G328" s="76"/>
      <c r="H328" s="76"/>
      <c r="I328" s="76"/>
    </row>
    <row r="329" spans="1:9" s="1" customFormat="1" ht="19.5" customHeight="1" x14ac:dyDescent="0.3">
      <c r="A329" s="8" t="s">
        <v>6</v>
      </c>
      <c r="B329" s="125">
        <v>17899710</v>
      </c>
      <c r="C329" s="126">
        <v>17207568</v>
      </c>
      <c r="D329" s="131">
        <v>17577373</v>
      </c>
      <c r="E329" s="112"/>
      <c r="F329" s="112"/>
      <c r="G329" s="76"/>
      <c r="H329" s="76"/>
      <c r="I329" s="76"/>
    </row>
    <row r="330" spans="1:9" s="1" customFormat="1" ht="20.25" customHeight="1" x14ac:dyDescent="0.3">
      <c r="A330" s="8" t="s">
        <v>7</v>
      </c>
      <c r="B330" s="125">
        <v>15368097</v>
      </c>
      <c r="C330" s="126">
        <v>14777469</v>
      </c>
      <c r="D330" s="131">
        <v>15093037</v>
      </c>
      <c r="E330" s="112"/>
      <c r="F330" s="112"/>
      <c r="G330" s="76"/>
      <c r="H330" s="76"/>
      <c r="I330" s="76"/>
    </row>
    <row r="331" spans="1:9" s="1" customFormat="1" ht="21.75" customHeight="1" x14ac:dyDescent="0.3">
      <c r="A331" s="8" t="s">
        <v>8</v>
      </c>
      <c r="B331" s="125">
        <v>4707180</v>
      </c>
      <c r="C331" s="126">
        <v>4554908</v>
      </c>
      <c r="D331" s="131">
        <v>4636265</v>
      </c>
      <c r="E331" s="112"/>
      <c r="F331" s="112"/>
      <c r="G331" s="76"/>
      <c r="H331" s="76"/>
      <c r="I331" s="76"/>
    </row>
    <row r="332" spans="1:9" s="1" customFormat="1" ht="19.5" customHeight="1" x14ac:dyDescent="0.3">
      <c r="A332" s="8" t="s">
        <v>9</v>
      </c>
      <c r="B332" s="125">
        <v>3389550</v>
      </c>
      <c r="C332" s="126">
        <v>3274192</v>
      </c>
      <c r="D332" s="131">
        <v>3335826</v>
      </c>
      <c r="E332" s="112"/>
      <c r="F332" s="112"/>
      <c r="G332" s="76"/>
      <c r="H332" s="76"/>
      <c r="I332" s="76"/>
    </row>
    <row r="333" spans="1:9" s="1" customFormat="1" ht="18.75" customHeight="1" x14ac:dyDescent="0.3">
      <c r="A333" s="8" t="s">
        <v>10</v>
      </c>
      <c r="B333" s="125">
        <v>16014754</v>
      </c>
      <c r="C333" s="126">
        <v>15410284</v>
      </c>
      <c r="D333" s="131">
        <v>15733247</v>
      </c>
      <c r="E333" s="112"/>
      <c r="F333" s="112"/>
      <c r="G333" s="76"/>
      <c r="H333" s="76"/>
      <c r="I333" s="76"/>
    </row>
    <row r="334" spans="1:9" s="1" customFormat="1" ht="20.25" customHeight="1" x14ac:dyDescent="0.3">
      <c r="A334" s="8" t="s">
        <v>11</v>
      </c>
      <c r="B334" s="125">
        <v>2341080</v>
      </c>
      <c r="C334" s="126">
        <v>2258024</v>
      </c>
      <c r="D334" s="131">
        <v>2302401</v>
      </c>
      <c r="E334" s="112"/>
      <c r="F334" s="112"/>
      <c r="G334" s="76"/>
      <c r="H334" s="76"/>
      <c r="I334" s="76"/>
    </row>
    <row r="335" spans="1:9" s="1" customFormat="1" ht="37.9" customHeight="1" x14ac:dyDescent="0.3">
      <c r="A335" s="8" t="s">
        <v>13</v>
      </c>
      <c r="B335" s="125">
        <v>12040079</v>
      </c>
      <c r="C335" s="126">
        <v>11597109</v>
      </c>
      <c r="D335" s="131">
        <v>11833784</v>
      </c>
      <c r="E335" s="112"/>
      <c r="F335" s="112"/>
      <c r="G335" s="76"/>
      <c r="H335" s="76"/>
      <c r="I335" s="76"/>
    </row>
    <row r="336" spans="1:9" s="1" customFormat="1" ht="19.5" customHeight="1" x14ac:dyDescent="0.3">
      <c r="A336" s="8" t="s">
        <v>12</v>
      </c>
      <c r="B336" s="125">
        <v>11263715</v>
      </c>
      <c r="C336" s="126">
        <v>10862272</v>
      </c>
      <c r="D336" s="131">
        <v>11076759</v>
      </c>
      <c r="E336" s="112"/>
      <c r="F336" s="112"/>
      <c r="G336" s="76"/>
      <c r="H336" s="76"/>
      <c r="I336" s="76"/>
    </row>
    <row r="337" spans="1:9" s="1" customFormat="1" ht="18.75" customHeight="1" x14ac:dyDescent="0.3">
      <c r="A337" s="8" t="s">
        <v>14</v>
      </c>
      <c r="B337" s="125">
        <v>2670155</v>
      </c>
      <c r="C337" s="126">
        <v>2582484</v>
      </c>
      <c r="D337" s="131">
        <v>2629326</v>
      </c>
      <c r="E337" s="112"/>
      <c r="F337" s="112"/>
      <c r="G337" s="76"/>
      <c r="H337" s="76"/>
      <c r="I337" s="76"/>
    </row>
    <row r="338" spans="1:9" s="1" customFormat="1" ht="33.75" x14ac:dyDescent="0.3">
      <c r="A338" s="8" t="s">
        <v>15</v>
      </c>
      <c r="B338" s="125">
        <v>11934192</v>
      </c>
      <c r="C338" s="126">
        <v>11472764</v>
      </c>
      <c r="D338" s="131">
        <v>11719301</v>
      </c>
      <c r="E338" s="112"/>
      <c r="F338" s="112"/>
      <c r="G338" s="76"/>
      <c r="H338" s="76"/>
      <c r="I338" s="76"/>
    </row>
    <row r="339" spans="1:9" s="1" customFormat="1" ht="36.6" customHeight="1" x14ac:dyDescent="0.3">
      <c r="A339" s="8" t="s">
        <v>16</v>
      </c>
      <c r="B339" s="125">
        <v>15148975</v>
      </c>
      <c r="C339" s="126">
        <v>14590648</v>
      </c>
      <c r="D339" s="131">
        <v>14888957</v>
      </c>
      <c r="E339" s="112"/>
      <c r="F339" s="112"/>
      <c r="G339" s="76"/>
      <c r="H339" s="76"/>
      <c r="I339" s="76"/>
    </row>
    <row r="340" spans="1:9" s="1" customFormat="1" ht="19.5" customHeight="1" x14ac:dyDescent="0.3">
      <c r="A340" s="8" t="s">
        <v>17</v>
      </c>
      <c r="B340" s="125">
        <v>3806216</v>
      </c>
      <c r="C340" s="126">
        <v>3663173</v>
      </c>
      <c r="D340" s="131">
        <v>3739599</v>
      </c>
      <c r="E340" s="112"/>
      <c r="F340" s="112"/>
      <c r="G340" s="76"/>
      <c r="H340" s="76"/>
      <c r="I340" s="76"/>
    </row>
    <row r="341" spans="1:9" s="1" customFormat="1" ht="20.25" customHeight="1" x14ac:dyDescent="0.3">
      <c r="A341" s="8" t="s">
        <v>18</v>
      </c>
      <c r="B341" s="125">
        <v>3859616</v>
      </c>
      <c r="C341" s="126">
        <v>3730416</v>
      </c>
      <c r="D341" s="131">
        <v>3799446</v>
      </c>
      <c r="E341" s="112"/>
      <c r="F341" s="112"/>
      <c r="G341" s="76"/>
      <c r="H341" s="76"/>
      <c r="I341" s="76"/>
    </row>
    <row r="342" spans="1:9" s="1" customFormat="1" ht="19.5" customHeight="1" x14ac:dyDescent="0.3">
      <c r="A342" s="8" t="s">
        <v>19</v>
      </c>
      <c r="B342" s="125">
        <v>2820607</v>
      </c>
      <c r="C342" s="126">
        <v>2723707</v>
      </c>
      <c r="D342" s="131">
        <v>2775480</v>
      </c>
      <c r="E342" s="112"/>
      <c r="F342" s="112"/>
      <c r="G342" s="76"/>
      <c r="H342" s="76"/>
      <c r="I342" s="76"/>
    </row>
    <row r="343" spans="1:9" s="1" customFormat="1" ht="19.899999999999999" customHeight="1" x14ac:dyDescent="0.3">
      <c r="A343" s="8" t="s">
        <v>20</v>
      </c>
      <c r="B343" s="126">
        <v>4330803</v>
      </c>
      <c r="C343" s="126">
        <v>4183146</v>
      </c>
      <c r="D343" s="131">
        <v>4262038</v>
      </c>
      <c r="E343" s="112"/>
      <c r="F343" s="112"/>
      <c r="G343" s="76"/>
      <c r="H343" s="76"/>
      <c r="I343" s="76"/>
    </row>
    <row r="344" spans="1:9" s="1" customFormat="1" ht="19.899999999999999" customHeight="1" x14ac:dyDescent="0.3">
      <c r="A344" s="8" t="s">
        <v>21</v>
      </c>
      <c r="B344" s="125">
        <v>2100300</v>
      </c>
      <c r="C344" s="126">
        <v>2021858</v>
      </c>
      <c r="D344" s="131">
        <v>2063769</v>
      </c>
      <c r="E344" s="112"/>
      <c r="F344" s="112"/>
      <c r="G344" s="76"/>
      <c r="H344" s="76"/>
      <c r="I344" s="76"/>
    </row>
    <row r="345" spans="1:9" s="1" customFormat="1" ht="18.75" customHeight="1" x14ac:dyDescent="0.3">
      <c r="A345" s="8" t="s">
        <v>22</v>
      </c>
      <c r="B345" s="125">
        <v>6939219</v>
      </c>
      <c r="C345" s="126">
        <v>6685434</v>
      </c>
      <c r="D345" s="131">
        <v>6821029</v>
      </c>
      <c r="E345" s="112"/>
      <c r="F345" s="112"/>
      <c r="G345" s="76"/>
      <c r="H345" s="76"/>
      <c r="I345" s="76"/>
    </row>
    <row r="346" spans="1:9" s="1" customFormat="1" ht="18.75" customHeight="1" x14ac:dyDescent="0.3">
      <c r="A346" s="8" t="s">
        <v>23</v>
      </c>
      <c r="B346" s="125">
        <v>4512997</v>
      </c>
      <c r="C346" s="126">
        <v>4342268</v>
      </c>
      <c r="D346" s="131">
        <v>4433487</v>
      </c>
      <c r="E346" s="112"/>
      <c r="F346" s="112"/>
      <c r="G346" s="76"/>
      <c r="H346" s="76"/>
      <c r="I346" s="76"/>
    </row>
    <row r="347" spans="1:9" s="1" customFormat="1" ht="18.75" customHeight="1" x14ac:dyDescent="0.3">
      <c r="A347" s="8" t="s">
        <v>24</v>
      </c>
      <c r="B347" s="125">
        <v>2349420</v>
      </c>
      <c r="C347" s="126">
        <v>2270977</v>
      </c>
      <c r="D347" s="131">
        <v>2312888</v>
      </c>
      <c r="E347" s="112"/>
      <c r="F347" s="112"/>
      <c r="G347" s="76"/>
      <c r="H347" s="76"/>
      <c r="I347" s="76"/>
    </row>
    <row r="348" spans="1:9" s="1" customFormat="1" ht="19.5" customHeight="1" x14ac:dyDescent="0.3">
      <c r="A348" s="8" t="s">
        <v>25</v>
      </c>
      <c r="B348" s="125">
        <v>5539392</v>
      </c>
      <c r="C348" s="126">
        <v>5336363</v>
      </c>
      <c r="D348" s="131">
        <v>5444839</v>
      </c>
      <c r="E348" s="112"/>
      <c r="F348" s="112"/>
      <c r="G348" s="76"/>
      <c r="H348" s="76"/>
      <c r="I348" s="76"/>
    </row>
    <row r="349" spans="1:9" s="1" customFormat="1" ht="18.75" customHeight="1" x14ac:dyDescent="0.3">
      <c r="A349" s="8" t="s">
        <v>26</v>
      </c>
      <c r="B349" s="125">
        <v>3440004</v>
      </c>
      <c r="C349" s="126">
        <v>3324647</v>
      </c>
      <c r="D349" s="131">
        <v>3386281</v>
      </c>
      <c r="E349" s="112"/>
      <c r="F349" s="112"/>
      <c r="G349" s="76"/>
      <c r="H349" s="76"/>
      <c r="I349" s="76"/>
    </row>
    <row r="350" spans="1:9" s="1" customFormat="1" ht="19.5" customHeight="1" x14ac:dyDescent="0.3">
      <c r="A350" s="8" t="s">
        <v>27</v>
      </c>
      <c r="B350" s="125">
        <v>3389550</v>
      </c>
      <c r="C350" s="126">
        <v>3274192</v>
      </c>
      <c r="D350" s="131">
        <v>3335826</v>
      </c>
      <c r="E350" s="112"/>
      <c r="F350" s="112"/>
      <c r="G350" s="76"/>
      <c r="H350" s="76"/>
      <c r="I350" s="76"/>
    </row>
    <row r="351" spans="1:9" s="1" customFormat="1" ht="19.5" customHeight="1" x14ac:dyDescent="0.3">
      <c r="A351" s="8" t="s">
        <v>28</v>
      </c>
      <c r="B351" s="126">
        <v>34052442</v>
      </c>
      <c r="C351" s="126">
        <v>32742313</v>
      </c>
      <c r="D351" s="131">
        <v>33443974</v>
      </c>
      <c r="E351" s="112"/>
      <c r="F351" s="112"/>
      <c r="G351" s="76"/>
      <c r="H351" s="76"/>
      <c r="I351" s="76"/>
    </row>
    <row r="352" spans="1:9" s="1" customFormat="1" ht="21.75" customHeight="1" x14ac:dyDescent="0.3">
      <c r="A352" s="8" t="s">
        <v>30</v>
      </c>
      <c r="B352" s="126">
        <v>99695501</v>
      </c>
      <c r="C352" s="126">
        <v>95820887</v>
      </c>
      <c r="D352" s="131">
        <v>97889465</v>
      </c>
      <c r="E352" s="112"/>
      <c r="F352" s="112"/>
      <c r="G352" s="76"/>
      <c r="H352" s="76"/>
      <c r="I352" s="76"/>
    </row>
    <row r="353" spans="1:9" s="2" customFormat="1" ht="24" customHeight="1" thickBot="1" x14ac:dyDescent="0.35">
      <c r="A353" s="67" t="s">
        <v>2</v>
      </c>
      <c r="B353" s="151">
        <v>15645178</v>
      </c>
      <c r="C353" s="152">
        <v>15056586</v>
      </c>
      <c r="D353" s="153">
        <v>15371071</v>
      </c>
      <c r="E353" s="154"/>
      <c r="F353" s="154"/>
      <c r="G353" s="78"/>
      <c r="H353" s="78"/>
      <c r="I353" s="78"/>
    </row>
    <row r="354" spans="1:9" s="3" customFormat="1" ht="25.5" customHeight="1" thickBot="1" x14ac:dyDescent="0.35">
      <c r="A354" s="64" t="s">
        <v>0</v>
      </c>
      <c r="B354" s="93">
        <f>SUM(B327:B353)</f>
        <v>312903611</v>
      </c>
      <c r="C354" s="35">
        <f t="shared" ref="C354:D354" si="5">SUM(C327:C353)</f>
        <v>301131711</v>
      </c>
      <c r="D354" s="35">
        <f t="shared" si="5"/>
        <v>307421411</v>
      </c>
      <c r="F354" s="113"/>
      <c r="G354" s="77"/>
      <c r="H354" s="77"/>
      <c r="I354" s="77"/>
    </row>
    <row r="355" spans="1:9" s="1" customFormat="1" ht="16.5" x14ac:dyDescent="0.25">
      <c r="A355" s="60"/>
      <c r="B355" s="19"/>
      <c r="D355" s="32"/>
      <c r="F355" s="12"/>
      <c r="G355" s="76"/>
      <c r="H355" s="76"/>
      <c r="I355" s="76"/>
    </row>
    <row r="356" spans="1:9" s="1" customFormat="1" ht="18.75" customHeight="1" x14ac:dyDescent="0.25">
      <c r="A356" s="60"/>
      <c r="B356" s="19"/>
      <c r="D356" s="32" t="s">
        <v>37</v>
      </c>
      <c r="G356" s="76"/>
      <c r="H356" s="76"/>
      <c r="I356" s="76"/>
    </row>
    <row r="357" spans="1:9" s="1" customFormat="1" ht="24" customHeight="1" x14ac:dyDescent="0.25">
      <c r="A357" s="60"/>
      <c r="B357" s="19"/>
      <c r="D357" s="30" t="s">
        <v>67</v>
      </c>
      <c r="G357" s="76"/>
      <c r="H357" s="76"/>
      <c r="I357" s="76"/>
    </row>
    <row r="358" spans="1:9" s="1" customFormat="1" ht="91.15" customHeight="1" x14ac:dyDescent="0.25">
      <c r="A358" s="174" t="s">
        <v>54</v>
      </c>
      <c r="B358" s="174"/>
      <c r="C358" s="174"/>
      <c r="D358" s="174"/>
      <c r="G358" s="76"/>
      <c r="H358" s="76"/>
      <c r="I358" s="76"/>
    </row>
    <row r="359" spans="1:9" s="1" customFormat="1" ht="24" thickBot="1" x14ac:dyDescent="0.3">
      <c r="A359" s="9"/>
      <c r="B359" s="18"/>
      <c r="D359" s="28" t="s">
        <v>1</v>
      </c>
      <c r="G359" s="76"/>
      <c r="H359" s="76"/>
      <c r="I359" s="76"/>
    </row>
    <row r="360" spans="1:9" s="1" customFormat="1" ht="22.5" customHeight="1" thickBot="1" x14ac:dyDescent="0.3">
      <c r="A360" s="166" t="s">
        <v>42</v>
      </c>
      <c r="B360" s="168" t="s">
        <v>3</v>
      </c>
      <c r="C360" s="169"/>
      <c r="D360" s="170"/>
      <c r="G360" s="76"/>
      <c r="H360" s="76"/>
      <c r="I360" s="76"/>
    </row>
    <row r="361" spans="1:9" s="1" customFormat="1" ht="52.5" customHeight="1" thickBot="1" x14ac:dyDescent="0.3">
      <c r="A361" s="167"/>
      <c r="B361" s="46" t="s">
        <v>61</v>
      </c>
      <c r="C361" s="47" t="s">
        <v>62</v>
      </c>
      <c r="D361" s="48" t="s">
        <v>63</v>
      </c>
      <c r="G361" s="76"/>
      <c r="H361" s="76"/>
      <c r="I361" s="76"/>
    </row>
    <row r="362" spans="1:9" s="1" customFormat="1" ht="16.5" thickBot="1" x14ac:dyDescent="0.3">
      <c r="A362" s="141">
        <v>1</v>
      </c>
      <c r="B362" s="21">
        <v>2</v>
      </c>
      <c r="C362" s="21">
        <v>3</v>
      </c>
      <c r="D362" s="29">
        <v>4</v>
      </c>
      <c r="G362" s="76"/>
      <c r="H362" s="76"/>
      <c r="I362" s="76"/>
    </row>
    <row r="363" spans="1:9" s="1" customFormat="1" ht="24" customHeight="1" x14ac:dyDescent="0.25">
      <c r="A363" s="57" t="s">
        <v>4</v>
      </c>
      <c r="B363" s="38">
        <v>9561222</v>
      </c>
      <c r="C363" s="38">
        <v>9561222</v>
      </c>
      <c r="D363" s="127">
        <v>9561222</v>
      </c>
      <c r="G363" s="76"/>
      <c r="H363" s="76"/>
      <c r="I363" s="76"/>
    </row>
    <row r="364" spans="1:9" s="1" customFormat="1" ht="24" customHeight="1" x14ac:dyDescent="0.25">
      <c r="A364" s="8" t="s">
        <v>5</v>
      </c>
      <c r="B364" s="37">
        <v>5699750</v>
      </c>
      <c r="C364" s="37">
        <v>5699750</v>
      </c>
      <c r="D364" s="128">
        <v>5699750</v>
      </c>
      <c r="G364" s="76"/>
      <c r="H364" s="76"/>
      <c r="I364" s="76"/>
    </row>
    <row r="365" spans="1:9" s="1" customFormat="1" ht="24" customHeight="1" x14ac:dyDescent="0.25">
      <c r="A365" s="8" t="s">
        <v>6</v>
      </c>
      <c r="B365" s="37">
        <v>16695333</v>
      </c>
      <c r="C365" s="37">
        <v>16695333</v>
      </c>
      <c r="D365" s="128">
        <v>16695333</v>
      </c>
      <c r="G365" s="76"/>
      <c r="H365" s="76"/>
      <c r="I365" s="76"/>
    </row>
    <row r="366" spans="1:9" s="1" customFormat="1" ht="24" customHeight="1" x14ac:dyDescent="0.25">
      <c r="A366" s="8" t="s">
        <v>7</v>
      </c>
      <c r="B366" s="37">
        <v>17196617</v>
      </c>
      <c r="C366" s="37">
        <v>17196617</v>
      </c>
      <c r="D366" s="128">
        <v>17196617</v>
      </c>
      <c r="G366" s="76"/>
      <c r="H366" s="76"/>
      <c r="I366" s="76"/>
    </row>
    <row r="367" spans="1:9" s="1" customFormat="1" ht="24" customHeight="1" x14ac:dyDescent="0.25">
      <c r="A367" s="8" t="s">
        <v>8</v>
      </c>
      <c r="B367" s="37">
        <v>7881080</v>
      </c>
      <c r="C367" s="37">
        <v>7881080</v>
      </c>
      <c r="D367" s="128">
        <v>7881080</v>
      </c>
      <c r="G367" s="76"/>
      <c r="H367" s="76"/>
      <c r="I367" s="76"/>
    </row>
    <row r="368" spans="1:9" s="1" customFormat="1" ht="24" customHeight="1" x14ac:dyDescent="0.25">
      <c r="A368" s="8" t="s">
        <v>9</v>
      </c>
      <c r="B368" s="37">
        <v>8259652</v>
      </c>
      <c r="C368" s="37">
        <v>8259652</v>
      </c>
      <c r="D368" s="128">
        <v>8259652</v>
      </c>
      <c r="G368" s="76"/>
      <c r="H368" s="76"/>
      <c r="I368" s="76"/>
    </row>
    <row r="369" spans="1:9" s="1" customFormat="1" ht="24" customHeight="1" x14ac:dyDescent="0.25">
      <c r="A369" s="8" t="s">
        <v>10</v>
      </c>
      <c r="B369" s="37">
        <v>19107797</v>
      </c>
      <c r="C369" s="37">
        <v>19107797</v>
      </c>
      <c r="D369" s="128">
        <v>19107797</v>
      </c>
      <c r="G369" s="76"/>
      <c r="H369" s="76"/>
      <c r="I369" s="76"/>
    </row>
    <row r="370" spans="1:9" s="1" customFormat="1" ht="24" customHeight="1" x14ac:dyDescent="0.25">
      <c r="A370" s="8" t="s">
        <v>11</v>
      </c>
      <c r="B370" s="37">
        <v>6245082</v>
      </c>
      <c r="C370" s="37">
        <v>6245082</v>
      </c>
      <c r="D370" s="128">
        <v>6245082</v>
      </c>
      <c r="G370" s="76"/>
      <c r="H370" s="76"/>
      <c r="I370" s="76"/>
    </row>
    <row r="371" spans="1:9" s="1" customFormat="1" ht="36" customHeight="1" x14ac:dyDescent="0.25">
      <c r="A371" s="8" t="s">
        <v>13</v>
      </c>
      <c r="B371" s="37">
        <v>12869240</v>
      </c>
      <c r="C371" s="37">
        <v>12869240</v>
      </c>
      <c r="D371" s="128">
        <v>12869240</v>
      </c>
      <c r="G371" s="76"/>
      <c r="H371" s="76"/>
      <c r="I371" s="76"/>
    </row>
    <row r="372" spans="1:9" s="1" customFormat="1" ht="25.5" customHeight="1" x14ac:dyDescent="0.25">
      <c r="A372" s="8" t="s">
        <v>12</v>
      </c>
      <c r="B372" s="37">
        <v>13320967</v>
      </c>
      <c r="C372" s="37">
        <v>13320967</v>
      </c>
      <c r="D372" s="128">
        <v>13320967</v>
      </c>
      <c r="G372" s="76"/>
      <c r="H372" s="76"/>
      <c r="I372" s="76"/>
    </row>
    <row r="373" spans="1:9" s="1" customFormat="1" ht="25.5" customHeight="1" x14ac:dyDescent="0.25">
      <c r="A373" s="8" t="s">
        <v>14</v>
      </c>
      <c r="B373" s="37">
        <v>7335748</v>
      </c>
      <c r="C373" s="37">
        <v>7335748</v>
      </c>
      <c r="D373" s="128">
        <v>7335748</v>
      </c>
      <c r="G373" s="76"/>
      <c r="H373" s="76"/>
      <c r="I373" s="76"/>
    </row>
    <row r="374" spans="1:9" s="1" customFormat="1" ht="36.75" customHeight="1" x14ac:dyDescent="0.25">
      <c r="A374" s="8" t="s">
        <v>15</v>
      </c>
      <c r="B374" s="37">
        <v>19828751</v>
      </c>
      <c r="C374" s="37">
        <v>19828751</v>
      </c>
      <c r="D374" s="128">
        <v>19828751</v>
      </c>
      <c r="G374" s="76"/>
      <c r="H374" s="76"/>
      <c r="I374" s="76"/>
    </row>
    <row r="375" spans="1:9" s="1" customFormat="1" ht="35.25" customHeight="1" x14ac:dyDescent="0.25">
      <c r="A375" s="8" t="s">
        <v>16</v>
      </c>
      <c r="B375" s="37">
        <v>17234473</v>
      </c>
      <c r="C375" s="37">
        <v>17234473</v>
      </c>
      <c r="D375" s="128">
        <v>17234473</v>
      </c>
      <c r="G375" s="76"/>
      <c r="H375" s="76"/>
      <c r="I375" s="76"/>
    </row>
    <row r="376" spans="1:9" s="1" customFormat="1" ht="21.75" customHeight="1" x14ac:dyDescent="0.25">
      <c r="A376" s="8" t="s">
        <v>17</v>
      </c>
      <c r="B376" s="37">
        <v>6790416</v>
      </c>
      <c r="C376" s="37">
        <v>6790416</v>
      </c>
      <c r="D376" s="128">
        <v>6790416</v>
      </c>
      <c r="G376" s="76"/>
      <c r="H376" s="76"/>
      <c r="I376" s="76"/>
    </row>
    <row r="377" spans="1:9" s="1" customFormat="1" ht="21.75" customHeight="1" x14ac:dyDescent="0.25">
      <c r="A377" s="8" t="s">
        <v>18</v>
      </c>
      <c r="B377" s="37">
        <v>7335748</v>
      </c>
      <c r="C377" s="37">
        <v>7335748</v>
      </c>
      <c r="D377" s="128">
        <v>7335748</v>
      </c>
      <c r="G377" s="76"/>
      <c r="H377" s="76"/>
      <c r="I377" s="76"/>
    </row>
    <row r="378" spans="1:9" s="1" customFormat="1" ht="21.75" customHeight="1" x14ac:dyDescent="0.25">
      <c r="A378" s="8" t="s">
        <v>19</v>
      </c>
      <c r="B378" s="37">
        <v>6790416</v>
      </c>
      <c r="C378" s="37">
        <v>6790416</v>
      </c>
      <c r="D378" s="128">
        <v>6790416</v>
      </c>
      <c r="G378" s="76"/>
      <c r="H378" s="76"/>
      <c r="I378" s="76"/>
    </row>
    <row r="379" spans="1:9" s="1" customFormat="1" ht="21.75" customHeight="1" x14ac:dyDescent="0.25">
      <c r="A379" s="8" t="s">
        <v>20</v>
      </c>
      <c r="B379" s="37">
        <v>7881080</v>
      </c>
      <c r="C379" s="37">
        <v>7881080</v>
      </c>
      <c r="D379" s="128">
        <v>7881080</v>
      </c>
      <c r="G379" s="76"/>
      <c r="H379" s="76"/>
      <c r="I379" s="76"/>
    </row>
    <row r="380" spans="1:9" s="1" customFormat="1" ht="21.75" customHeight="1" x14ac:dyDescent="0.25">
      <c r="A380" s="8" t="s">
        <v>21</v>
      </c>
      <c r="B380" s="37">
        <v>6245082</v>
      </c>
      <c r="C380" s="37">
        <v>6245082</v>
      </c>
      <c r="D380" s="128">
        <v>6245082</v>
      </c>
      <c r="G380" s="76"/>
      <c r="H380" s="76"/>
      <c r="I380" s="76"/>
    </row>
    <row r="381" spans="1:9" s="1" customFormat="1" ht="21.75" customHeight="1" x14ac:dyDescent="0.25">
      <c r="A381" s="8" t="s">
        <v>22</v>
      </c>
      <c r="B381" s="37">
        <v>9420211</v>
      </c>
      <c r="C381" s="37">
        <v>9420211</v>
      </c>
      <c r="D381" s="128">
        <v>9420211</v>
      </c>
      <c r="G381" s="76"/>
      <c r="H381" s="76"/>
      <c r="I381" s="76"/>
    </row>
    <row r="382" spans="1:9" s="1" customFormat="1" ht="21.75" customHeight="1" x14ac:dyDescent="0.25">
      <c r="A382" s="8" t="s">
        <v>23</v>
      </c>
      <c r="B382" s="37">
        <v>6981630</v>
      </c>
      <c r="C382" s="37">
        <v>6981630</v>
      </c>
      <c r="D382" s="128">
        <v>6981630</v>
      </c>
      <c r="G382" s="76"/>
      <c r="H382" s="76"/>
      <c r="I382" s="76"/>
    </row>
    <row r="383" spans="1:9" s="1" customFormat="1" ht="21.75" customHeight="1" x14ac:dyDescent="0.25">
      <c r="A383" s="8" t="s">
        <v>24</v>
      </c>
      <c r="B383" s="37">
        <v>7881080</v>
      </c>
      <c r="C383" s="37">
        <v>7881080</v>
      </c>
      <c r="D383" s="128">
        <v>7881080</v>
      </c>
      <c r="G383" s="76"/>
      <c r="H383" s="76"/>
      <c r="I383" s="76"/>
    </row>
    <row r="384" spans="1:9" s="1" customFormat="1" ht="21.75" customHeight="1" x14ac:dyDescent="0.25">
      <c r="A384" s="8" t="s">
        <v>25</v>
      </c>
      <c r="B384" s="37">
        <v>8049492</v>
      </c>
      <c r="C384" s="37">
        <v>8049492</v>
      </c>
      <c r="D384" s="128">
        <v>8049492</v>
      </c>
      <c r="G384" s="76"/>
      <c r="H384" s="76"/>
      <c r="I384" s="76"/>
    </row>
    <row r="385" spans="1:9" s="1" customFormat="1" ht="21.75" customHeight="1" x14ac:dyDescent="0.25">
      <c r="A385" s="8" t="s">
        <v>26</v>
      </c>
      <c r="B385" s="37">
        <v>7335748</v>
      </c>
      <c r="C385" s="37">
        <v>7335748</v>
      </c>
      <c r="D385" s="128">
        <v>7335748</v>
      </c>
      <c r="G385" s="76"/>
      <c r="H385" s="76"/>
      <c r="I385" s="76"/>
    </row>
    <row r="386" spans="1:9" s="1" customFormat="1" ht="21.75" customHeight="1" x14ac:dyDescent="0.25">
      <c r="A386" s="8" t="s">
        <v>27</v>
      </c>
      <c r="B386" s="37">
        <v>7335748</v>
      </c>
      <c r="C386" s="37">
        <v>7335748</v>
      </c>
      <c r="D386" s="128">
        <v>7335748</v>
      </c>
      <c r="G386" s="76"/>
      <c r="H386" s="76"/>
      <c r="I386" s="76"/>
    </row>
    <row r="387" spans="1:9" s="1" customFormat="1" ht="21.75" customHeight="1" x14ac:dyDescent="0.25">
      <c r="A387" s="8" t="s">
        <v>28</v>
      </c>
      <c r="B387" s="37">
        <v>27901990</v>
      </c>
      <c r="C387" s="37">
        <v>27901990</v>
      </c>
      <c r="D387" s="128">
        <v>27901990</v>
      </c>
      <c r="G387" s="76"/>
      <c r="H387" s="76"/>
      <c r="I387" s="76"/>
    </row>
    <row r="388" spans="1:9" s="1" customFormat="1" ht="21.75" customHeight="1" x14ac:dyDescent="0.25">
      <c r="A388" s="8" t="s">
        <v>30</v>
      </c>
      <c r="B388" s="37">
        <v>96411450</v>
      </c>
      <c r="C388" s="37">
        <v>96411450</v>
      </c>
      <c r="D388" s="128">
        <v>96411450</v>
      </c>
      <c r="G388" s="76"/>
      <c r="H388" s="76"/>
      <c r="I388" s="76"/>
    </row>
    <row r="389" spans="1:9" s="1" customFormat="1" ht="21.75" customHeight="1" thickBot="1" x14ac:dyDescent="0.3">
      <c r="A389" s="58" t="s">
        <v>2</v>
      </c>
      <c r="B389" s="39">
        <v>19347147</v>
      </c>
      <c r="C389" s="39">
        <v>19347147</v>
      </c>
      <c r="D389" s="129">
        <v>19347147</v>
      </c>
      <c r="G389" s="76"/>
      <c r="H389" s="76"/>
      <c r="I389" s="76"/>
    </row>
    <row r="390" spans="1:9" s="3" customFormat="1" ht="24.75" customHeight="1" thickBot="1" x14ac:dyDescent="0.35">
      <c r="A390" s="63" t="s">
        <v>0</v>
      </c>
      <c r="B390" s="17">
        <f>SUM(B363:B389)</f>
        <v>386942950</v>
      </c>
      <c r="C390" s="17">
        <f t="shared" ref="C390:D390" si="6">SUM(C363:C389)</f>
        <v>386942950</v>
      </c>
      <c r="D390" s="17">
        <f t="shared" si="6"/>
        <v>386942950</v>
      </c>
      <c r="G390" s="77"/>
      <c r="H390" s="77"/>
      <c r="I390" s="77"/>
    </row>
    <row r="391" spans="1:9" s="1" customFormat="1" ht="16.5" x14ac:dyDescent="0.25">
      <c r="A391" s="60"/>
      <c r="B391" s="19"/>
      <c r="D391" s="32"/>
      <c r="G391" s="76"/>
      <c r="H391" s="76"/>
      <c r="I391" s="76"/>
    </row>
    <row r="392" spans="1:9" s="1" customFormat="1" ht="16.5" x14ac:dyDescent="0.25">
      <c r="A392" s="60"/>
      <c r="B392" s="19"/>
      <c r="D392" s="32" t="s">
        <v>38</v>
      </c>
      <c r="G392" s="76"/>
      <c r="H392" s="76"/>
      <c r="I392" s="76"/>
    </row>
    <row r="393" spans="1:9" s="1" customFormat="1" ht="19.899999999999999" customHeight="1" x14ac:dyDescent="0.25">
      <c r="A393" s="60"/>
      <c r="B393" s="19"/>
      <c r="D393" s="30" t="s">
        <v>67</v>
      </c>
      <c r="G393" s="76"/>
      <c r="H393" s="76"/>
      <c r="I393" s="76"/>
    </row>
    <row r="394" spans="1:9" s="1" customFormat="1" ht="96.6" customHeight="1" x14ac:dyDescent="0.25">
      <c r="A394" s="172" t="s">
        <v>55</v>
      </c>
      <c r="B394" s="172"/>
      <c r="C394" s="172"/>
      <c r="D394" s="172"/>
      <c r="G394" s="76"/>
      <c r="H394" s="76"/>
      <c r="I394" s="76"/>
    </row>
    <row r="395" spans="1:9" s="1" customFormat="1" ht="24" thickBot="1" x14ac:dyDescent="0.3">
      <c r="A395" s="9"/>
      <c r="B395" s="18"/>
      <c r="D395" s="28" t="s">
        <v>1</v>
      </c>
      <c r="G395" s="76"/>
      <c r="H395" s="76"/>
      <c r="I395" s="76"/>
    </row>
    <row r="396" spans="1:9" s="1" customFormat="1" ht="22.5" customHeight="1" thickBot="1" x14ac:dyDescent="0.3">
      <c r="A396" s="166" t="s">
        <v>42</v>
      </c>
      <c r="B396" s="168" t="s">
        <v>3</v>
      </c>
      <c r="C396" s="169"/>
      <c r="D396" s="170"/>
      <c r="G396" s="76"/>
      <c r="H396" s="76"/>
      <c r="I396" s="76"/>
    </row>
    <row r="397" spans="1:9" s="1" customFormat="1" ht="70.5" customHeight="1" thickBot="1" x14ac:dyDescent="0.3">
      <c r="A397" s="167"/>
      <c r="B397" s="46" t="s">
        <v>61</v>
      </c>
      <c r="C397" s="47" t="s">
        <v>62</v>
      </c>
      <c r="D397" s="48" t="s">
        <v>63</v>
      </c>
      <c r="G397" s="76"/>
      <c r="H397" s="76"/>
      <c r="I397" s="76"/>
    </row>
    <row r="398" spans="1:9" s="1" customFormat="1" ht="16.5" thickBot="1" x14ac:dyDescent="0.3">
      <c r="A398" s="13">
        <v>1</v>
      </c>
      <c r="B398" s="13">
        <v>2</v>
      </c>
      <c r="C398" s="54">
        <v>3</v>
      </c>
      <c r="D398" s="31">
        <v>4</v>
      </c>
      <c r="G398" s="76"/>
      <c r="H398" s="76"/>
      <c r="I398" s="76"/>
    </row>
    <row r="399" spans="1:9" s="1" customFormat="1" ht="18.75" customHeight="1" x14ac:dyDescent="0.25">
      <c r="A399" s="66" t="s">
        <v>4</v>
      </c>
      <c r="B399" s="99">
        <v>98746141</v>
      </c>
      <c r="C399" s="100">
        <v>103081568</v>
      </c>
      <c r="D399" s="101">
        <v>109285381</v>
      </c>
      <c r="G399" s="76"/>
      <c r="H399" s="76"/>
      <c r="I399" s="76"/>
    </row>
    <row r="400" spans="1:9" s="1" customFormat="1" ht="20.25" customHeight="1" x14ac:dyDescent="0.25">
      <c r="A400" s="8" t="s">
        <v>5</v>
      </c>
      <c r="B400" s="102">
        <v>34777125</v>
      </c>
      <c r="C400" s="103">
        <v>36214325</v>
      </c>
      <c r="D400" s="104">
        <v>38421548</v>
      </c>
      <c r="G400" s="76"/>
      <c r="H400" s="76"/>
      <c r="I400" s="76"/>
    </row>
    <row r="401" spans="1:9" s="1" customFormat="1" ht="21.75" customHeight="1" x14ac:dyDescent="0.25">
      <c r="A401" s="8" t="s">
        <v>6</v>
      </c>
      <c r="B401" s="102">
        <v>306907927</v>
      </c>
      <c r="C401" s="103">
        <v>319847422</v>
      </c>
      <c r="D401" s="104">
        <v>338408210</v>
      </c>
      <c r="G401" s="76"/>
      <c r="H401" s="76"/>
      <c r="I401" s="76"/>
    </row>
    <row r="402" spans="1:9" s="1" customFormat="1" ht="18.75" customHeight="1" x14ac:dyDescent="0.25">
      <c r="A402" s="8" t="s">
        <v>7</v>
      </c>
      <c r="B402" s="102">
        <v>213513041</v>
      </c>
      <c r="C402" s="103">
        <v>221845503</v>
      </c>
      <c r="D402" s="104">
        <v>235337771</v>
      </c>
      <c r="G402" s="76"/>
      <c r="H402" s="76"/>
      <c r="I402" s="76"/>
    </row>
    <row r="403" spans="1:9" s="1" customFormat="1" ht="19.5" customHeight="1" x14ac:dyDescent="0.25">
      <c r="A403" s="8" t="s">
        <v>8</v>
      </c>
      <c r="B403" s="102">
        <v>59073792</v>
      </c>
      <c r="C403" s="103">
        <v>61500050</v>
      </c>
      <c r="D403" s="104">
        <v>65296822</v>
      </c>
      <c r="G403" s="76"/>
      <c r="H403" s="76"/>
      <c r="I403" s="76"/>
    </row>
    <row r="404" spans="1:9" s="1" customFormat="1" ht="19.5" customHeight="1" x14ac:dyDescent="0.25">
      <c r="A404" s="8" t="s">
        <v>9</v>
      </c>
      <c r="B404" s="102">
        <v>76477865</v>
      </c>
      <c r="C404" s="103">
        <v>79643590</v>
      </c>
      <c r="D404" s="104">
        <v>84350404</v>
      </c>
      <c r="G404" s="76"/>
      <c r="H404" s="76"/>
      <c r="I404" s="76"/>
    </row>
    <row r="405" spans="1:9" s="1" customFormat="1" ht="21.75" customHeight="1" x14ac:dyDescent="0.25">
      <c r="A405" s="8" t="s">
        <v>10</v>
      </c>
      <c r="B405" s="102">
        <v>266295562</v>
      </c>
      <c r="C405" s="103">
        <v>277778533</v>
      </c>
      <c r="D405" s="104">
        <v>294453584</v>
      </c>
      <c r="G405" s="76"/>
      <c r="H405" s="76"/>
      <c r="I405" s="76"/>
    </row>
    <row r="406" spans="1:9" s="1" customFormat="1" ht="19.5" customHeight="1" x14ac:dyDescent="0.25">
      <c r="A406" s="8" t="s">
        <v>11</v>
      </c>
      <c r="B406" s="102">
        <v>33919408</v>
      </c>
      <c r="C406" s="103">
        <v>35324003</v>
      </c>
      <c r="D406" s="104">
        <v>37535494</v>
      </c>
      <c r="G406" s="76"/>
      <c r="H406" s="76"/>
      <c r="I406" s="76"/>
    </row>
    <row r="407" spans="1:9" s="1" customFormat="1" ht="34.15" customHeight="1" x14ac:dyDescent="0.25">
      <c r="A407" s="8" t="s">
        <v>13</v>
      </c>
      <c r="B407" s="102">
        <v>127081079</v>
      </c>
      <c r="C407" s="103">
        <v>132374927</v>
      </c>
      <c r="D407" s="104">
        <v>140112308</v>
      </c>
      <c r="G407" s="76"/>
      <c r="H407" s="76"/>
      <c r="I407" s="76"/>
    </row>
    <row r="408" spans="1:9" s="1" customFormat="1" ht="19.5" customHeight="1" x14ac:dyDescent="0.25">
      <c r="A408" s="8" t="s">
        <v>12</v>
      </c>
      <c r="B408" s="102">
        <v>177416466</v>
      </c>
      <c r="C408" s="103">
        <v>184729723</v>
      </c>
      <c r="D408" s="104">
        <v>195574516</v>
      </c>
      <c r="G408" s="76"/>
      <c r="H408" s="76"/>
      <c r="I408" s="76"/>
    </row>
    <row r="409" spans="1:9" s="1" customFormat="1" ht="30" customHeight="1" x14ac:dyDescent="0.25">
      <c r="A409" s="8" t="s">
        <v>14</v>
      </c>
      <c r="B409" s="102">
        <v>44414340</v>
      </c>
      <c r="C409" s="103">
        <v>46055173</v>
      </c>
      <c r="D409" s="104">
        <v>48913684</v>
      </c>
      <c r="G409" s="76"/>
      <c r="H409" s="76"/>
      <c r="I409" s="76"/>
    </row>
    <row r="410" spans="1:9" s="1" customFormat="1" ht="34.15" customHeight="1" x14ac:dyDescent="0.25">
      <c r="A410" s="8" t="s">
        <v>15</v>
      </c>
      <c r="B410" s="102">
        <v>222677039</v>
      </c>
      <c r="C410" s="103">
        <v>231347648</v>
      </c>
      <c r="D410" s="104">
        <v>243967306</v>
      </c>
      <c r="G410" s="76"/>
      <c r="H410" s="76"/>
      <c r="I410" s="76"/>
    </row>
    <row r="411" spans="1:9" s="1" customFormat="1" ht="36" customHeight="1" x14ac:dyDescent="0.25">
      <c r="A411" s="8" t="s">
        <v>16</v>
      </c>
      <c r="B411" s="102">
        <v>429085719</v>
      </c>
      <c r="C411" s="103">
        <v>446403097</v>
      </c>
      <c r="D411" s="104">
        <v>474946270</v>
      </c>
      <c r="G411" s="76"/>
      <c r="H411" s="76"/>
      <c r="I411" s="76"/>
    </row>
    <row r="412" spans="1:9" s="1" customFormat="1" ht="26.25" customHeight="1" x14ac:dyDescent="0.25">
      <c r="A412" s="8" t="s">
        <v>17</v>
      </c>
      <c r="B412" s="102">
        <v>59425258</v>
      </c>
      <c r="C412" s="103">
        <v>61743002</v>
      </c>
      <c r="D412" s="104">
        <v>65328716</v>
      </c>
      <c r="G412" s="76"/>
      <c r="H412" s="76"/>
      <c r="I412" s="76"/>
    </row>
    <row r="413" spans="1:9" s="1" customFormat="1" ht="26.25" customHeight="1" x14ac:dyDescent="0.25">
      <c r="A413" s="8" t="s">
        <v>18</v>
      </c>
      <c r="B413" s="102">
        <v>68121311</v>
      </c>
      <c r="C413" s="103">
        <v>71009691</v>
      </c>
      <c r="D413" s="104">
        <v>75390831</v>
      </c>
      <c r="G413" s="76"/>
      <c r="H413" s="76"/>
      <c r="I413" s="76"/>
    </row>
    <row r="414" spans="1:9" s="1" customFormat="1" ht="26.25" customHeight="1" x14ac:dyDescent="0.25">
      <c r="A414" s="8" t="s">
        <v>19</v>
      </c>
      <c r="B414" s="102">
        <v>54750196</v>
      </c>
      <c r="C414" s="103">
        <v>56874155</v>
      </c>
      <c r="D414" s="104">
        <v>60343562</v>
      </c>
      <c r="G414" s="76"/>
      <c r="H414" s="76"/>
      <c r="I414" s="76"/>
    </row>
    <row r="415" spans="1:9" s="1" customFormat="1" ht="26.25" customHeight="1" x14ac:dyDescent="0.25">
      <c r="A415" s="8" t="s">
        <v>20</v>
      </c>
      <c r="B415" s="102">
        <v>98459371</v>
      </c>
      <c r="C415" s="103">
        <v>102234497</v>
      </c>
      <c r="D415" s="104">
        <v>108808233</v>
      </c>
      <c r="G415" s="76"/>
      <c r="H415" s="76"/>
      <c r="I415" s="76"/>
    </row>
    <row r="416" spans="1:9" s="1" customFormat="1" ht="26.25" customHeight="1" x14ac:dyDescent="0.25">
      <c r="A416" s="8" t="s">
        <v>21</v>
      </c>
      <c r="B416" s="102">
        <v>34081454</v>
      </c>
      <c r="C416" s="103">
        <v>35430890</v>
      </c>
      <c r="D416" s="104">
        <v>37537823</v>
      </c>
      <c r="G416" s="76"/>
      <c r="H416" s="76"/>
      <c r="I416" s="76"/>
    </row>
    <row r="417" spans="1:9" s="1" customFormat="1" ht="26.25" customHeight="1" x14ac:dyDescent="0.25">
      <c r="A417" s="8" t="s">
        <v>22</v>
      </c>
      <c r="B417" s="102">
        <v>109558829</v>
      </c>
      <c r="C417" s="103">
        <v>113800010</v>
      </c>
      <c r="D417" s="104">
        <v>120808182</v>
      </c>
      <c r="G417" s="76"/>
      <c r="H417" s="76"/>
      <c r="I417" s="76"/>
    </row>
    <row r="418" spans="1:9" s="1" customFormat="1" ht="26.25" customHeight="1" x14ac:dyDescent="0.25">
      <c r="A418" s="8" t="s">
        <v>23</v>
      </c>
      <c r="B418" s="102">
        <v>78888519</v>
      </c>
      <c r="C418" s="103">
        <v>82158613</v>
      </c>
      <c r="D418" s="104">
        <v>87542347</v>
      </c>
      <c r="G418" s="76"/>
      <c r="H418" s="76"/>
      <c r="I418" s="76"/>
    </row>
    <row r="419" spans="1:9" s="1" customFormat="1" ht="26.25" customHeight="1" x14ac:dyDescent="0.25">
      <c r="A419" s="8" t="s">
        <v>24</v>
      </c>
      <c r="B419" s="102">
        <v>48204491</v>
      </c>
      <c r="C419" s="103">
        <v>50069984</v>
      </c>
      <c r="D419" s="104">
        <v>53043669</v>
      </c>
      <c r="G419" s="76"/>
      <c r="H419" s="76"/>
      <c r="I419" s="76"/>
    </row>
    <row r="420" spans="1:9" s="1" customFormat="1" ht="26.25" customHeight="1" x14ac:dyDescent="0.25">
      <c r="A420" s="8" t="s">
        <v>25</v>
      </c>
      <c r="B420" s="102">
        <v>107314769</v>
      </c>
      <c r="C420" s="103">
        <v>111956686</v>
      </c>
      <c r="D420" s="104">
        <v>118756778</v>
      </c>
      <c r="G420" s="76"/>
      <c r="H420" s="76"/>
      <c r="I420" s="76"/>
    </row>
    <row r="421" spans="1:9" s="1" customFormat="1" ht="26.25" customHeight="1" x14ac:dyDescent="0.25">
      <c r="A421" s="8" t="s">
        <v>26</v>
      </c>
      <c r="B421" s="102">
        <v>83121343</v>
      </c>
      <c r="C421" s="103">
        <v>86470942</v>
      </c>
      <c r="D421" s="104">
        <v>91802708</v>
      </c>
      <c r="G421" s="76"/>
      <c r="H421" s="76"/>
      <c r="I421" s="76"/>
    </row>
    <row r="422" spans="1:9" s="1" customFormat="1" ht="26.25" customHeight="1" x14ac:dyDescent="0.25">
      <c r="A422" s="8" t="s">
        <v>27</v>
      </c>
      <c r="B422" s="102">
        <v>56577015</v>
      </c>
      <c r="C422" s="103">
        <v>58834030</v>
      </c>
      <c r="D422" s="104">
        <v>62518297</v>
      </c>
      <c r="G422" s="76"/>
      <c r="H422" s="76"/>
      <c r="I422" s="76"/>
    </row>
    <row r="423" spans="1:9" s="1" customFormat="1" ht="26.25" customHeight="1" x14ac:dyDescent="0.25">
      <c r="A423" s="8" t="s">
        <v>28</v>
      </c>
      <c r="B423" s="102">
        <v>433296326</v>
      </c>
      <c r="C423" s="103">
        <v>450922185</v>
      </c>
      <c r="D423" s="104">
        <v>476967128</v>
      </c>
      <c r="G423" s="76"/>
      <c r="H423" s="76"/>
      <c r="I423" s="76"/>
    </row>
    <row r="424" spans="1:9" s="1" customFormat="1" ht="26.25" customHeight="1" x14ac:dyDescent="0.25">
      <c r="A424" s="8" t="s">
        <v>30</v>
      </c>
      <c r="B424" s="102">
        <v>1524857583</v>
      </c>
      <c r="C424" s="103">
        <v>1582559212</v>
      </c>
      <c r="D424" s="104">
        <v>1678222467</v>
      </c>
      <c r="G424" s="76"/>
      <c r="H424" s="76"/>
      <c r="I424" s="76"/>
    </row>
    <row r="425" spans="1:9" s="15" customFormat="1" ht="26.25" customHeight="1" thickBot="1" x14ac:dyDescent="0.3">
      <c r="A425" s="67" t="s">
        <v>2</v>
      </c>
      <c r="B425" s="148">
        <v>255107472</v>
      </c>
      <c r="C425" s="149">
        <v>265274182</v>
      </c>
      <c r="D425" s="150">
        <v>281246002</v>
      </c>
      <c r="G425" s="79"/>
      <c r="H425" s="79"/>
      <c r="I425" s="79"/>
    </row>
    <row r="426" spans="1:9" s="3" customFormat="1" ht="25.5" customHeight="1" thickBot="1" x14ac:dyDescent="0.35">
      <c r="A426" s="59" t="s">
        <v>0</v>
      </c>
      <c r="B426" s="35">
        <f>SUM(B399:B425)</f>
        <v>5102149441</v>
      </c>
      <c r="C426" s="14">
        <f t="shared" ref="C426:D426" si="7">SUM(C399:C425)</f>
        <v>5305483641</v>
      </c>
      <c r="D426" s="14">
        <f t="shared" si="7"/>
        <v>5624920041</v>
      </c>
      <c r="G426" s="77"/>
      <c r="H426" s="77"/>
      <c r="I426" s="77"/>
    </row>
    <row r="427" spans="1:9" s="12" customFormat="1" ht="16.5" x14ac:dyDescent="0.25">
      <c r="A427" s="56"/>
      <c r="B427" s="20"/>
      <c r="D427" s="30"/>
      <c r="G427" s="81"/>
      <c r="H427" s="81"/>
      <c r="I427" s="81"/>
    </row>
    <row r="428" spans="1:9" s="12" customFormat="1" ht="16.5" x14ac:dyDescent="0.25">
      <c r="A428" s="56"/>
      <c r="B428" s="20"/>
      <c r="D428" s="30" t="s">
        <v>39</v>
      </c>
      <c r="G428" s="81"/>
      <c r="H428" s="81"/>
      <c r="I428" s="81"/>
    </row>
    <row r="429" spans="1:9" s="12" customFormat="1" ht="24.6" customHeight="1" x14ac:dyDescent="0.25">
      <c r="A429" s="56"/>
      <c r="B429" s="20"/>
      <c r="D429" s="30" t="s">
        <v>67</v>
      </c>
      <c r="G429" s="81"/>
      <c r="H429" s="81"/>
      <c r="I429" s="81"/>
    </row>
    <row r="430" spans="1:9" s="12" customFormat="1" ht="96" customHeight="1" x14ac:dyDescent="0.25">
      <c r="A430" s="165" t="s">
        <v>56</v>
      </c>
      <c r="B430" s="165"/>
      <c r="C430" s="165"/>
      <c r="D430" s="165"/>
      <c r="G430" s="81"/>
      <c r="H430" s="81"/>
      <c r="I430" s="81"/>
    </row>
    <row r="431" spans="1:9" s="12" customFormat="1" ht="24" thickBot="1" x14ac:dyDescent="0.3">
      <c r="A431" s="9"/>
      <c r="B431" s="18"/>
      <c r="D431" s="36" t="s">
        <v>1</v>
      </c>
      <c r="G431" s="81"/>
      <c r="H431" s="81"/>
      <c r="I431" s="81"/>
    </row>
    <row r="432" spans="1:9" s="1" customFormat="1" ht="23.25" customHeight="1" thickBot="1" x14ac:dyDescent="0.3">
      <c r="A432" s="166" t="s">
        <v>42</v>
      </c>
      <c r="B432" s="168" t="s">
        <v>3</v>
      </c>
      <c r="C432" s="169"/>
      <c r="D432" s="170"/>
      <c r="G432" s="76"/>
      <c r="H432" s="76"/>
      <c r="I432" s="76"/>
    </row>
    <row r="433" spans="1:9" s="1" customFormat="1" ht="79.150000000000006" customHeight="1" thickBot="1" x14ac:dyDescent="0.3">
      <c r="A433" s="167"/>
      <c r="B433" s="46" t="s">
        <v>61</v>
      </c>
      <c r="C433" s="47" t="s">
        <v>62</v>
      </c>
      <c r="D433" s="48" t="s">
        <v>63</v>
      </c>
      <c r="G433" s="76"/>
      <c r="H433" s="76"/>
      <c r="I433" s="76"/>
    </row>
    <row r="434" spans="1:9" s="1" customFormat="1" ht="16.5" thickBot="1" x14ac:dyDescent="0.3">
      <c r="A434" s="13">
        <v>1</v>
      </c>
      <c r="B434" s="13">
        <v>2</v>
      </c>
      <c r="C434" s="54">
        <v>3</v>
      </c>
      <c r="D434" s="31">
        <v>4</v>
      </c>
      <c r="G434" s="76"/>
      <c r="H434" s="76"/>
      <c r="I434" s="76"/>
    </row>
    <row r="435" spans="1:9" s="1" customFormat="1" ht="20.25" customHeight="1" x14ac:dyDescent="0.25">
      <c r="A435" s="57" t="s">
        <v>4</v>
      </c>
      <c r="B435" s="109">
        <v>3263884</v>
      </c>
      <c r="C435" s="109">
        <v>3263884</v>
      </c>
      <c r="D435" s="130">
        <v>3263884</v>
      </c>
      <c r="G435" s="76"/>
      <c r="H435" s="76"/>
      <c r="I435" s="76"/>
    </row>
    <row r="436" spans="1:9" s="1" customFormat="1" ht="19.5" customHeight="1" x14ac:dyDescent="0.25">
      <c r="A436" s="8" t="s">
        <v>5</v>
      </c>
      <c r="B436" s="109">
        <v>69847</v>
      </c>
      <c r="C436" s="109">
        <v>69847</v>
      </c>
      <c r="D436" s="130">
        <v>69847</v>
      </c>
      <c r="G436" s="76"/>
      <c r="H436" s="76"/>
      <c r="I436" s="76"/>
    </row>
    <row r="437" spans="1:9" s="1" customFormat="1" ht="20.25" customHeight="1" x14ac:dyDescent="0.25">
      <c r="A437" s="8" t="s">
        <v>6</v>
      </c>
      <c r="B437" s="109">
        <v>16982487</v>
      </c>
      <c r="C437" s="109">
        <v>16982487</v>
      </c>
      <c r="D437" s="130">
        <v>16982487</v>
      </c>
      <c r="G437" s="76"/>
      <c r="H437" s="76"/>
      <c r="I437" s="76"/>
    </row>
    <row r="438" spans="1:9" s="1" customFormat="1" ht="19.5" customHeight="1" x14ac:dyDescent="0.25">
      <c r="A438" s="8" t="s">
        <v>7</v>
      </c>
      <c r="B438" s="109">
        <v>7878841</v>
      </c>
      <c r="C438" s="109">
        <v>7878841</v>
      </c>
      <c r="D438" s="130">
        <v>7878841</v>
      </c>
      <c r="G438" s="76"/>
      <c r="H438" s="76"/>
      <c r="I438" s="76"/>
    </row>
    <row r="439" spans="1:9" s="1" customFormat="1" ht="19.5" customHeight="1" x14ac:dyDescent="0.25">
      <c r="A439" s="8" t="s">
        <v>8</v>
      </c>
      <c r="B439" s="109">
        <v>3475926</v>
      </c>
      <c r="C439" s="109">
        <v>3475926</v>
      </c>
      <c r="D439" s="130">
        <v>3475926</v>
      </c>
      <c r="G439" s="76"/>
      <c r="H439" s="76"/>
      <c r="I439" s="76"/>
    </row>
    <row r="440" spans="1:9" s="1" customFormat="1" ht="21.75" customHeight="1" x14ac:dyDescent="0.25">
      <c r="A440" s="8" t="s">
        <v>9</v>
      </c>
      <c r="B440" s="109">
        <v>254864</v>
      </c>
      <c r="C440" s="109">
        <v>254864</v>
      </c>
      <c r="D440" s="130">
        <v>254864</v>
      </c>
      <c r="G440" s="76"/>
      <c r="H440" s="76"/>
      <c r="I440" s="76"/>
    </row>
    <row r="441" spans="1:9" s="1" customFormat="1" ht="20.25" customHeight="1" x14ac:dyDescent="0.25">
      <c r="A441" s="8" t="s">
        <v>10</v>
      </c>
      <c r="B441" s="109">
        <v>13170299</v>
      </c>
      <c r="C441" s="109">
        <v>13170299</v>
      </c>
      <c r="D441" s="130">
        <v>13170299</v>
      </c>
      <c r="G441" s="76"/>
      <c r="H441" s="76"/>
      <c r="I441" s="76"/>
    </row>
    <row r="442" spans="1:9" s="1" customFormat="1" ht="21.75" customHeight="1" x14ac:dyDescent="0.25">
      <c r="A442" s="8" t="s">
        <v>11</v>
      </c>
      <c r="B442" s="109">
        <v>76265</v>
      </c>
      <c r="C442" s="109">
        <v>76265</v>
      </c>
      <c r="D442" s="130">
        <v>76265</v>
      </c>
      <c r="G442" s="76"/>
      <c r="H442" s="76"/>
      <c r="I442" s="76"/>
    </row>
    <row r="443" spans="1:9" s="1" customFormat="1" ht="41.45" customHeight="1" x14ac:dyDescent="0.25">
      <c r="A443" s="8" t="s">
        <v>13</v>
      </c>
      <c r="B443" s="109">
        <v>7590485</v>
      </c>
      <c r="C443" s="109">
        <v>7590485</v>
      </c>
      <c r="D443" s="130">
        <v>7590485</v>
      </c>
      <c r="G443" s="76"/>
      <c r="H443" s="76"/>
      <c r="I443" s="76"/>
    </row>
    <row r="444" spans="1:9" s="1" customFormat="1" ht="20.25" customHeight="1" x14ac:dyDescent="0.25">
      <c r="A444" s="8" t="s">
        <v>12</v>
      </c>
      <c r="B444" s="109">
        <v>34774520</v>
      </c>
      <c r="C444" s="109">
        <v>34774520</v>
      </c>
      <c r="D444" s="130">
        <v>34774520</v>
      </c>
      <c r="G444" s="76"/>
      <c r="H444" s="76"/>
      <c r="I444" s="76"/>
    </row>
    <row r="445" spans="1:9" s="1" customFormat="1" ht="19.5" customHeight="1" x14ac:dyDescent="0.25">
      <c r="A445" s="8" t="s">
        <v>14</v>
      </c>
      <c r="B445" s="109">
        <v>1441004</v>
      </c>
      <c r="C445" s="109">
        <v>1441004</v>
      </c>
      <c r="D445" s="130">
        <v>1441004</v>
      </c>
      <c r="G445" s="76"/>
      <c r="H445" s="76"/>
      <c r="I445" s="76"/>
    </row>
    <row r="446" spans="1:9" s="1" customFormat="1" ht="33" x14ac:dyDescent="0.25">
      <c r="A446" s="8" t="s">
        <v>15</v>
      </c>
      <c r="B446" s="109">
        <v>24414154</v>
      </c>
      <c r="C446" s="109">
        <v>24414154</v>
      </c>
      <c r="D446" s="130">
        <v>24414154</v>
      </c>
      <c r="G446" s="76"/>
      <c r="H446" s="76"/>
      <c r="I446" s="76"/>
    </row>
    <row r="447" spans="1:9" s="1" customFormat="1" ht="34.9" customHeight="1" x14ac:dyDescent="0.25">
      <c r="A447" s="8" t="s">
        <v>16</v>
      </c>
      <c r="B447" s="109">
        <v>11403803</v>
      </c>
      <c r="C447" s="109">
        <v>11403803</v>
      </c>
      <c r="D447" s="130">
        <v>11403803</v>
      </c>
      <c r="G447" s="76"/>
      <c r="H447" s="76"/>
      <c r="I447" s="76"/>
    </row>
    <row r="448" spans="1:9" s="1" customFormat="1" ht="21.75" customHeight="1" x14ac:dyDescent="0.25">
      <c r="A448" s="8" t="s">
        <v>17</v>
      </c>
      <c r="B448" s="109">
        <v>1710699</v>
      </c>
      <c r="C448" s="109">
        <v>1710699</v>
      </c>
      <c r="D448" s="130">
        <v>1710699</v>
      </c>
      <c r="G448" s="76"/>
      <c r="H448" s="76"/>
      <c r="I448" s="76"/>
    </row>
    <row r="449" spans="1:9" s="1" customFormat="1" ht="19.5" customHeight="1" x14ac:dyDescent="0.25">
      <c r="A449" s="8" t="s">
        <v>18</v>
      </c>
      <c r="B449" s="109">
        <v>1047483</v>
      </c>
      <c r="C449" s="109">
        <v>1047483</v>
      </c>
      <c r="D449" s="130">
        <v>1047483</v>
      </c>
      <c r="G449" s="76"/>
      <c r="H449" s="76"/>
      <c r="I449" s="76"/>
    </row>
    <row r="450" spans="1:9" s="1" customFormat="1" ht="19.5" customHeight="1" x14ac:dyDescent="0.25">
      <c r="A450" s="8" t="s">
        <v>19</v>
      </c>
      <c r="B450" s="109">
        <v>1221828</v>
      </c>
      <c r="C450" s="109">
        <v>1221828</v>
      </c>
      <c r="D450" s="130">
        <v>1221828</v>
      </c>
      <c r="G450" s="76"/>
      <c r="H450" s="76"/>
      <c r="I450" s="76"/>
    </row>
    <row r="451" spans="1:9" s="1" customFormat="1" ht="21" customHeight="1" x14ac:dyDescent="0.25">
      <c r="A451" s="8" t="s">
        <v>20</v>
      </c>
      <c r="B451" s="109">
        <v>984928</v>
      </c>
      <c r="C451" s="109">
        <v>984928</v>
      </c>
      <c r="D451" s="130">
        <v>984928</v>
      </c>
      <c r="G451" s="76"/>
      <c r="H451" s="76"/>
      <c r="I451" s="76"/>
    </row>
    <row r="452" spans="1:9" s="1" customFormat="1" ht="21" customHeight="1" x14ac:dyDescent="0.25">
      <c r="A452" s="8" t="s">
        <v>21</v>
      </c>
      <c r="B452" s="109">
        <v>258912</v>
      </c>
      <c r="C452" s="109">
        <v>258912</v>
      </c>
      <c r="D452" s="130">
        <v>258912</v>
      </c>
      <c r="G452" s="76"/>
      <c r="H452" s="76"/>
      <c r="I452" s="76"/>
    </row>
    <row r="453" spans="1:9" s="1" customFormat="1" ht="19.5" customHeight="1" x14ac:dyDescent="0.25">
      <c r="A453" s="8" t="s">
        <v>22</v>
      </c>
      <c r="B453" s="109">
        <v>7488398</v>
      </c>
      <c r="C453" s="109">
        <v>7488398</v>
      </c>
      <c r="D453" s="130">
        <v>7488398</v>
      </c>
      <c r="G453" s="76"/>
      <c r="H453" s="76"/>
      <c r="I453" s="76"/>
    </row>
    <row r="454" spans="1:9" s="1" customFormat="1" ht="20.25" customHeight="1" x14ac:dyDescent="0.25">
      <c r="A454" s="8" t="s">
        <v>23</v>
      </c>
      <c r="B454" s="109">
        <v>5332727</v>
      </c>
      <c r="C454" s="109">
        <v>5332727</v>
      </c>
      <c r="D454" s="130">
        <v>5332727</v>
      </c>
      <c r="G454" s="76"/>
      <c r="H454" s="76"/>
      <c r="I454" s="76"/>
    </row>
    <row r="455" spans="1:9" s="1" customFormat="1" ht="20.25" customHeight="1" x14ac:dyDescent="0.25">
      <c r="A455" s="8" t="s">
        <v>24</v>
      </c>
      <c r="B455" s="109">
        <v>819788</v>
      </c>
      <c r="C455" s="109">
        <v>819788</v>
      </c>
      <c r="D455" s="130">
        <v>819788</v>
      </c>
      <c r="G455" s="76"/>
      <c r="H455" s="76"/>
      <c r="I455" s="76"/>
    </row>
    <row r="456" spans="1:9" s="1" customFormat="1" ht="21.75" customHeight="1" x14ac:dyDescent="0.25">
      <c r="A456" s="8" t="s">
        <v>25</v>
      </c>
      <c r="B456" s="109">
        <v>1777357</v>
      </c>
      <c r="C456" s="109">
        <v>1777357</v>
      </c>
      <c r="D456" s="130">
        <v>1777357</v>
      </c>
      <c r="G456" s="76"/>
      <c r="H456" s="76"/>
      <c r="I456" s="76"/>
    </row>
    <row r="457" spans="1:9" s="1" customFormat="1" ht="19.5" customHeight="1" x14ac:dyDescent="0.25">
      <c r="A457" s="8" t="s">
        <v>26</v>
      </c>
      <c r="B457" s="109">
        <v>264562</v>
      </c>
      <c r="C457" s="109">
        <v>264562</v>
      </c>
      <c r="D457" s="130">
        <v>264562</v>
      </c>
      <c r="G457" s="76"/>
      <c r="H457" s="76"/>
      <c r="I457" s="76"/>
    </row>
    <row r="458" spans="1:9" s="1" customFormat="1" ht="20.25" customHeight="1" x14ac:dyDescent="0.25">
      <c r="A458" s="8" t="s">
        <v>27</v>
      </c>
      <c r="B458" s="109">
        <v>893059</v>
      </c>
      <c r="C458" s="109">
        <v>893059</v>
      </c>
      <c r="D458" s="130">
        <v>893059</v>
      </c>
      <c r="G458" s="76"/>
      <c r="H458" s="76"/>
      <c r="I458" s="76"/>
    </row>
    <row r="459" spans="1:9" s="1" customFormat="1" ht="20.25" customHeight="1" x14ac:dyDescent="0.25">
      <c r="A459" s="8" t="s">
        <v>28</v>
      </c>
      <c r="B459" s="109">
        <v>34397971</v>
      </c>
      <c r="C459" s="109">
        <v>34397971</v>
      </c>
      <c r="D459" s="130">
        <v>34397971</v>
      </c>
      <c r="G459" s="76"/>
      <c r="H459" s="76"/>
      <c r="I459" s="76"/>
    </row>
    <row r="460" spans="1:9" s="1" customFormat="1" ht="20.25" customHeight="1" x14ac:dyDescent="0.25">
      <c r="A460" s="8" t="s">
        <v>30</v>
      </c>
      <c r="B460" s="109">
        <v>61511951</v>
      </c>
      <c r="C460" s="109">
        <v>61511951</v>
      </c>
      <c r="D460" s="130">
        <v>61511951</v>
      </c>
      <c r="G460" s="76"/>
      <c r="H460" s="76"/>
      <c r="I460" s="76"/>
    </row>
    <row r="461" spans="1:9" s="2" customFormat="1" ht="21" customHeight="1" thickBot="1" x14ac:dyDescent="0.3">
      <c r="A461" s="68" t="s">
        <v>2</v>
      </c>
      <c r="B461" s="155">
        <v>12763476</v>
      </c>
      <c r="C461" s="155">
        <v>12763476</v>
      </c>
      <c r="D461" s="156">
        <v>12763476</v>
      </c>
      <c r="G461" s="78"/>
      <c r="H461" s="78"/>
      <c r="I461" s="78"/>
    </row>
    <row r="462" spans="1:9" s="3" customFormat="1" ht="26.25" customHeight="1" thickBot="1" x14ac:dyDescent="0.35">
      <c r="A462" s="69" t="s">
        <v>0</v>
      </c>
      <c r="B462" s="89">
        <f>SUM(B435:B461)</f>
        <v>255269518</v>
      </c>
      <c r="C462" s="14">
        <f t="shared" ref="C462:D462" si="8">SUM(C435:C461)</f>
        <v>255269518</v>
      </c>
      <c r="D462" s="14">
        <f t="shared" si="8"/>
        <v>255269518</v>
      </c>
      <c r="G462" s="77"/>
      <c r="H462" s="77"/>
      <c r="I462" s="77"/>
    </row>
    <row r="463" spans="1:9" s="1" customFormat="1" ht="16.5" x14ac:dyDescent="0.25">
      <c r="A463" s="60"/>
      <c r="B463" s="19"/>
      <c r="D463" s="32"/>
      <c r="G463" s="76"/>
      <c r="H463" s="76"/>
      <c r="I463" s="76"/>
    </row>
    <row r="464" spans="1:9" s="1" customFormat="1" ht="16.5" x14ac:dyDescent="0.25">
      <c r="A464" s="60"/>
      <c r="B464" s="19"/>
      <c r="D464" s="32" t="s">
        <v>68</v>
      </c>
      <c r="G464" s="76"/>
      <c r="H464" s="76"/>
      <c r="I464" s="76"/>
    </row>
    <row r="465" spans="1:9" s="1" customFormat="1" ht="21" customHeight="1" x14ac:dyDescent="0.25">
      <c r="A465" s="60"/>
      <c r="B465" s="19"/>
      <c r="D465" s="30" t="s">
        <v>67</v>
      </c>
      <c r="G465" s="76"/>
      <c r="H465" s="76"/>
      <c r="I465" s="76"/>
    </row>
    <row r="466" spans="1:9" s="1" customFormat="1" ht="114.6" customHeight="1" x14ac:dyDescent="0.25">
      <c r="A466" s="174" t="s">
        <v>57</v>
      </c>
      <c r="B466" s="174"/>
      <c r="C466" s="174"/>
      <c r="D466" s="174"/>
      <c r="G466" s="76"/>
      <c r="H466" s="76"/>
      <c r="I466" s="76"/>
    </row>
    <row r="467" spans="1:9" s="1" customFormat="1" ht="24" thickBot="1" x14ac:dyDescent="0.3">
      <c r="A467" s="9"/>
      <c r="B467" s="18"/>
      <c r="D467" s="28" t="s">
        <v>1</v>
      </c>
      <c r="G467" s="76"/>
      <c r="H467" s="76"/>
      <c r="I467" s="76"/>
    </row>
    <row r="468" spans="1:9" s="1" customFormat="1" ht="23.25" customHeight="1" thickBot="1" x14ac:dyDescent="0.3">
      <c r="A468" s="166" t="s">
        <v>42</v>
      </c>
      <c r="B468" s="168" t="s">
        <v>3</v>
      </c>
      <c r="C468" s="169"/>
      <c r="D468" s="170"/>
      <c r="G468" s="76"/>
      <c r="H468" s="76"/>
      <c r="I468" s="76"/>
    </row>
    <row r="469" spans="1:9" s="1" customFormat="1" ht="103.5" customHeight="1" thickBot="1" x14ac:dyDescent="0.3">
      <c r="A469" s="167"/>
      <c r="B469" s="46" t="s">
        <v>61</v>
      </c>
      <c r="C469" s="47" t="s">
        <v>62</v>
      </c>
      <c r="D469" s="48" t="s">
        <v>63</v>
      </c>
      <c r="G469" s="76"/>
      <c r="H469" s="76"/>
      <c r="I469" s="76"/>
    </row>
    <row r="470" spans="1:9" s="1" customFormat="1" ht="16.5" thickBot="1" x14ac:dyDescent="0.3">
      <c r="A470" s="141">
        <v>1</v>
      </c>
      <c r="B470" s="13">
        <v>2</v>
      </c>
      <c r="C470" s="21">
        <v>3</v>
      </c>
      <c r="D470" s="29">
        <v>4</v>
      </c>
      <c r="G470" s="76"/>
      <c r="H470" s="76"/>
      <c r="I470" s="76"/>
    </row>
    <row r="471" spans="1:9" s="1" customFormat="1" ht="21.75" customHeight="1" x14ac:dyDescent="0.3">
      <c r="A471" s="57" t="s">
        <v>4</v>
      </c>
      <c r="B471" s="133">
        <v>99033093</v>
      </c>
      <c r="C471" s="134">
        <v>99097928</v>
      </c>
      <c r="D471" s="135">
        <v>99169781</v>
      </c>
      <c r="G471" s="76"/>
      <c r="H471" s="76"/>
      <c r="I471" s="76"/>
    </row>
    <row r="472" spans="1:9" s="1" customFormat="1" ht="19.5" customHeight="1" x14ac:dyDescent="0.3">
      <c r="A472" s="8" t="s">
        <v>5</v>
      </c>
      <c r="B472" s="133">
        <v>23133834</v>
      </c>
      <c r="C472" s="134">
        <v>23149141</v>
      </c>
      <c r="D472" s="135">
        <v>23165566</v>
      </c>
      <c r="G472" s="76"/>
      <c r="H472" s="76"/>
      <c r="I472" s="76"/>
    </row>
    <row r="473" spans="1:9" s="1" customFormat="1" ht="20.25" customHeight="1" x14ac:dyDescent="0.3">
      <c r="A473" s="8" t="s">
        <v>6</v>
      </c>
      <c r="B473" s="133">
        <v>169445178</v>
      </c>
      <c r="C473" s="134">
        <v>169590338</v>
      </c>
      <c r="D473" s="135">
        <v>169750579</v>
      </c>
      <c r="G473" s="76"/>
      <c r="H473" s="76"/>
      <c r="I473" s="76"/>
    </row>
    <row r="474" spans="1:9" s="1" customFormat="1" ht="22.15" customHeight="1" x14ac:dyDescent="0.3">
      <c r="A474" s="8" t="s">
        <v>7</v>
      </c>
      <c r="B474" s="133">
        <v>144506175</v>
      </c>
      <c r="C474" s="134">
        <v>144637007</v>
      </c>
      <c r="D474" s="135">
        <v>144779286</v>
      </c>
      <c r="G474" s="76"/>
      <c r="H474" s="76"/>
      <c r="I474" s="76"/>
    </row>
    <row r="475" spans="1:9" s="1" customFormat="1" ht="20.25" customHeight="1" x14ac:dyDescent="0.3">
      <c r="A475" s="8" t="s">
        <v>8</v>
      </c>
      <c r="B475" s="133">
        <v>50228033</v>
      </c>
      <c r="C475" s="134">
        <v>50297518</v>
      </c>
      <c r="D475" s="135">
        <v>50371561</v>
      </c>
      <c r="G475" s="76"/>
      <c r="H475" s="76"/>
      <c r="I475" s="76"/>
    </row>
    <row r="476" spans="1:9" s="1" customFormat="1" ht="21.75" customHeight="1" x14ac:dyDescent="0.3">
      <c r="A476" s="8" t="s">
        <v>9</v>
      </c>
      <c r="B476" s="133">
        <v>34976808</v>
      </c>
      <c r="C476" s="134">
        <v>35005027</v>
      </c>
      <c r="D476" s="135">
        <v>35035220</v>
      </c>
      <c r="G476" s="76"/>
      <c r="H476" s="76"/>
      <c r="I476" s="76"/>
    </row>
    <row r="477" spans="1:9" s="1" customFormat="1" ht="20.25" customHeight="1" x14ac:dyDescent="0.3">
      <c r="A477" s="8" t="s">
        <v>10</v>
      </c>
      <c r="B477" s="133">
        <v>159193673</v>
      </c>
      <c r="C477" s="134">
        <v>159288210</v>
      </c>
      <c r="D477" s="135">
        <v>159393533</v>
      </c>
      <c r="G477" s="76"/>
      <c r="H477" s="76"/>
      <c r="I477" s="76"/>
    </row>
    <row r="478" spans="1:9" s="1" customFormat="1" ht="20.25" customHeight="1" x14ac:dyDescent="0.3">
      <c r="A478" s="8" t="s">
        <v>11</v>
      </c>
      <c r="B478" s="133">
        <v>35443712</v>
      </c>
      <c r="C478" s="134">
        <v>35448238</v>
      </c>
      <c r="D478" s="135">
        <v>35453303</v>
      </c>
      <c r="G478" s="76"/>
      <c r="H478" s="76"/>
      <c r="I478" s="76"/>
    </row>
    <row r="479" spans="1:9" s="1" customFormat="1" ht="37.15" customHeight="1" x14ac:dyDescent="0.3">
      <c r="A479" s="8" t="s">
        <v>13</v>
      </c>
      <c r="B479" s="133">
        <v>139178385</v>
      </c>
      <c r="C479" s="134">
        <v>139421632</v>
      </c>
      <c r="D479" s="135">
        <v>139681197</v>
      </c>
      <c r="G479" s="76"/>
      <c r="H479" s="76"/>
      <c r="I479" s="76"/>
    </row>
    <row r="480" spans="1:9" s="1" customFormat="1" ht="24" customHeight="1" x14ac:dyDescent="0.3">
      <c r="A480" s="8" t="s">
        <v>12</v>
      </c>
      <c r="B480" s="133">
        <v>167248537</v>
      </c>
      <c r="C480" s="134">
        <v>167331043</v>
      </c>
      <c r="D480" s="135">
        <v>167422667</v>
      </c>
      <c r="G480" s="76"/>
      <c r="H480" s="76"/>
      <c r="I480" s="76"/>
    </row>
    <row r="481" spans="1:9" s="1" customFormat="1" ht="24" customHeight="1" x14ac:dyDescent="0.3">
      <c r="A481" s="8" t="s">
        <v>14</v>
      </c>
      <c r="B481" s="133">
        <v>36105373</v>
      </c>
      <c r="C481" s="134">
        <v>36174609</v>
      </c>
      <c r="D481" s="135">
        <v>36247489</v>
      </c>
      <c r="G481" s="76"/>
      <c r="H481" s="76"/>
      <c r="I481" s="76"/>
    </row>
    <row r="482" spans="1:9" s="1" customFormat="1" ht="33.75" x14ac:dyDescent="0.3">
      <c r="A482" s="8" t="s">
        <v>15</v>
      </c>
      <c r="B482" s="133">
        <v>147427825</v>
      </c>
      <c r="C482" s="134">
        <v>147536492</v>
      </c>
      <c r="D482" s="135">
        <v>147656924</v>
      </c>
      <c r="G482" s="76"/>
      <c r="H482" s="76"/>
      <c r="I482" s="76"/>
    </row>
    <row r="483" spans="1:9" s="1" customFormat="1" ht="38.450000000000003" customHeight="1" x14ac:dyDescent="0.3">
      <c r="A483" s="8" t="s">
        <v>16</v>
      </c>
      <c r="B483" s="133">
        <v>173053620</v>
      </c>
      <c r="C483" s="134">
        <v>173229094</v>
      </c>
      <c r="D483" s="135">
        <v>173419509</v>
      </c>
      <c r="G483" s="76"/>
      <c r="H483" s="76"/>
      <c r="I483" s="76"/>
    </row>
    <row r="484" spans="1:9" s="1" customFormat="1" ht="19.5" customHeight="1" x14ac:dyDescent="0.3">
      <c r="A484" s="8" t="s">
        <v>17</v>
      </c>
      <c r="B484" s="133">
        <v>37337468</v>
      </c>
      <c r="C484" s="134">
        <v>37416354</v>
      </c>
      <c r="D484" s="135">
        <v>37499733</v>
      </c>
      <c r="G484" s="76"/>
      <c r="H484" s="76"/>
      <c r="I484" s="76"/>
    </row>
    <row r="485" spans="1:9" s="1" customFormat="1" ht="20.25" customHeight="1" x14ac:dyDescent="0.3">
      <c r="A485" s="8" t="s">
        <v>18</v>
      </c>
      <c r="B485" s="133">
        <v>37059953</v>
      </c>
      <c r="C485" s="134">
        <v>37123292</v>
      </c>
      <c r="D485" s="135">
        <v>37190126</v>
      </c>
      <c r="G485" s="76"/>
      <c r="H485" s="76"/>
      <c r="I485" s="76"/>
    </row>
    <row r="486" spans="1:9" s="1" customFormat="1" ht="19.5" customHeight="1" x14ac:dyDescent="0.3">
      <c r="A486" s="8" t="s">
        <v>19</v>
      </c>
      <c r="B486" s="133">
        <v>36052969</v>
      </c>
      <c r="C486" s="134">
        <v>36099364</v>
      </c>
      <c r="D486" s="135">
        <v>36148484</v>
      </c>
      <c r="G486" s="76"/>
      <c r="H486" s="76"/>
      <c r="I486" s="76"/>
    </row>
    <row r="487" spans="1:9" s="1" customFormat="1" ht="19.899999999999999" customHeight="1" x14ac:dyDescent="0.3">
      <c r="A487" s="8" t="s">
        <v>20</v>
      </c>
      <c r="B487" s="133">
        <v>44878989</v>
      </c>
      <c r="C487" s="134">
        <v>44938606</v>
      </c>
      <c r="D487" s="135">
        <v>45001922</v>
      </c>
      <c r="G487" s="76"/>
      <c r="H487" s="76"/>
      <c r="I487" s="76"/>
    </row>
    <row r="488" spans="1:9" s="1" customFormat="1" ht="19.899999999999999" customHeight="1" x14ac:dyDescent="0.3">
      <c r="A488" s="8" t="s">
        <v>21</v>
      </c>
      <c r="B488" s="133">
        <v>23814111</v>
      </c>
      <c r="C488" s="134">
        <v>23851595</v>
      </c>
      <c r="D488" s="135">
        <v>23891789</v>
      </c>
      <c r="G488" s="76"/>
      <c r="H488" s="76"/>
      <c r="I488" s="76"/>
    </row>
    <row r="489" spans="1:9" s="1" customFormat="1" ht="19.5" customHeight="1" x14ac:dyDescent="0.3">
      <c r="A489" s="8" t="s">
        <v>22</v>
      </c>
      <c r="B489" s="133">
        <v>71880870</v>
      </c>
      <c r="C489" s="134">
        <v>71948946</v>
      </c>
      <c r="D489" s="135">
        <v>72023437</v>
      </c>
      <c r="G489" s="76"/>
      <c r="H489" s="76"/>
      <c r="I489" s="76"/>
    </row>
    <row r="490" spans="1:9" s="1" customFormat="1" ht="19.5" customHeight="1" x14ac:dyDescent="0.3">
      <c r="A490" s="8" t="s">
        <v>23</v>
      </c>
      <c r="B490" s="133">
        <v>45176425</v>
      </c>
      <c r="C490" s="134">
        <v>45232466</v>
      </c>
      <c r="D490" s="135">
        <v>45292846</v>
      </c>
      <c r="G490" s="76"/>
      <c r="H490" s="76"/>
      <c r="I490" s="76"/>
    </row>
    <row r="491" spans="1:9" s="1" customFormat="1" ht="20.25" customHeight="1" x14ac:dyDescent="0.3">
      <c r="A491" s="8" t="s">
        <v>24</v>
      </c>
      <c r="B491" s="133">
        <v>30521017</v>
      </c>
      <c r="C491" s="134">
        <v>30527165</v>
      </c>
      <c r="D491" s="135">
        <v>30534185</v>
      </c>
      <c r="G491" s="76"/>
      <c r="H491" s="76"/>
      <c r="I491" s="76"/>
    </row>
    <row r="492" spans="1:9" s="1" customFormat="1" ht="18.75" customHeight="1" x14ac:dyDescent="0.3">
      <c r="A492" s="8" t="s">
        <v>25</v>
      </c>
      <c r="B492" s="133">
        <v>52229286</v>
      </c>
      <c r="C492" s="134">
        <v>52290092</v>
      </c>
      <c r="D492" s="135">
        <v>52354667</v>
      </c>
      <c r="G492" s="76"/>
      <c r="H492" s="76"/>
      <c r="I492" s="76"/>
    </row>
    <row r="493" spans="1:9" s="1" customFormat="1" ht="19.5" customHeight="1" x14ac:dyDescent="0.3">
      <c r="A493" s="8" t="s">
        <v>26</v>
      </c>
      <c r="B493" s="133">
        <v>43518514</v>
      </c>
      <c r="C493" s="134">
        <v>43533004</v>
      </c>
      <c r="D493" s="135">
        <v>43548812</v>
      </c>
      <c r="G493" s="76"/>
      <c r="H493" s="76"/>
      <c r="I493" s="76"/>
    </row>
    <row r="494" spans="1:9" s="1" customFormat="1" ht="19.5" customHeight="1" x14ac:dyDescent="0.3">
      <c r="A494" s="8" t="s">
        <v>27</v>
      </c>
      <c r="B494" s="133">
        <v>32515348</v>
      </c>
      <c r="C494" s="134">
        <v>32596495</v>
      </c>
      <c r="D494" s="135">
        <v>32682179</v>
      </c>
      <c r="G494" s="76"/>
      <c r="H494" s="76"/>
      <c r="I494" s="76"/>
    </row>
    <row r="495" spans="1:9" s="1" customFormat="1" ht="18.75" customHeight="1" x14ac:dyDescent="0.3">
      <c r="A495" s="8" t="s">
        <v>28</v>
      </c>
      <c r="B495" s="133">
        <v>404056567</v>
      </c>
      <c r="C495" s="134">
        <v>404565637</v>
      </c>
      <c r="D495" s="135">
        <v>405122902</v>
      </c>
      <c r="G495" s="76"/>
      <c r="H495" s="76"/>
      <c r="I495" s="76"/>
    </row>
    <row r="496" spans="1:9" s="1" customFormat="1" ht="21.75" customHeight="1" x14ac:dyDescent="0.3">
      <c r="A496" s="8" t="s">
        <v>30</v>
      </c>
      <c r="B496" s="133">
        <v>1225501836</v>
      </c>
      <c r="C496" s="134">
        <v>1227316255</v>
      </c>
      <c r="D496" s="135">
        <v>1229286816</v>
      </c>
      <c r="G496" s="76"/>
      <c r="H496" s="76"/>
      <c r="I496" s="76"/>
    </row>
    <row r="497" spans="1:9" s="2" customFormat="1" ht="22.5" customHeight="1" thickBot="1" x14ac:dyDescent="0.35">
      <c r="A497" s="132" t="s">
        <v>2</v>
      </c>
      <c r="B497" s="157">
        <v>182290400</v>
      </c>
      <c r="C497" s="158">
        <v>182507660</v>
      </c>
      <c r="D497" s="159">
        <v>182743395</v>
      </c>
      <c r="G497" s="78"/>
      <c r="H497" s="78"/>
      <c r="I497" s="78"/>
    </row>
    <row r="498" spans="1:9" s="3" customFormat="1" ht="28.5" customHeight="1" thickBot="1" x14ac:dyDescent="0.35">
      <c r="A498" s="64" t="s">
        <v>0</v>
      </c>
      <c r="B498" s="14">
        <f>SUM(B471:B497)</f>
        <v>3645807999</v>
      </c>
      <c r="C498" s="14">
        <f t="shared" ref="C498:D498" si="9">SUM(C471:C497)</f>
        <v>3650153208</v>
      </c>
      <c r="D498" s="14">
        <f t="shared" si="9"/>
        <v>3654867908</v>
      </c>
      <c r="G498" s="77"/>
      <c r="H498" s="77"/>
      <c r="I498" s="77"/>
    </row>
    <row r="499" spans="1:9" s="1" customFormat="1" ht="18.75" hidden="1" x14ac:dyDescent="0.25">
      <c r="A499" s="70"/>
      <c r="B499" s="10"/>
      <c r="D499" s="34"/>
      <c r="G499" s="76"/>
      <c r="H499" s="76"/>
      <c r="I499" s="76"/>
    </row>
    <row r="500" spans="1:9" s="1" customFormat="1" ht="20.45" customHeight="1" x14ac:dyDescent="0.25">
      <c r="A500" s="60"/>
      <c r="B500" s="19"/>
      <c r="D500" s="32"/>
      <c r="G500" s="76"/>
      <c r="H500" s="76"/>
      <c r="I500" s="76"/>
    </row>
    <row r="501" spans="1:9" s="1" customFormat="1" ht="20.45" customHeight="1" x14ac:dyDescent="0.25">
      <c r="A501" s="60"/>
      <c r="B501" s="19"/>
      <c r="D501" s="32" t="s">
        <v>69</v>
      </c>
      <c r="G501" s="76"/>
      <c r="H501" s="76"/>
      <c r="I501" s="76"/>
    </row>
    <row r="502" spans="1:9" s="1" customFormat="1" ht="22.15" customHeight="1" x14ac:dyDescent="0.25">
      <c r="A502" s="60"/>
      <c r="B502" s="19"/>
      <c r="D502" s="30" t="s">
        <v>67</v>
      </c>
      <c r="G502" s="76"/>
      <c r="H502" s="76"/>
      <c r="I502" s="76"/>
    </row>
    <row r="503" spans="1:9" s="1" customFormat="1" ht="106.9" customHeight="1" x14ac:dyDescent="0.25">
      <c r="A503" s="172" t="s">
        <v>58</v>
      </c>
      <c r="B503" s="172"/>
      <c r="C503" s="172"/>
      <c r="D503" s="172"/>
      <c r="G503" s="76"/>
      <c r="H503" s="76"/>
      <c r="I503" s="76"/>
    </row>
    <row r="504" spans="1:9" s="1" customFormat="1" ht="18" customHeight="1" thickBot="1" x14ac:dyDescent="0.3">
      <c r="A504" s="9"/>
      <c r="B504" s="18"/>
      <c r="D504" s="28" t="s">
        <v>1</v>
      </c>
      <c r="G504" s="76"/>
      <c r="H504" s="76"/>
      <c r="I504" s="76"/>
    </row>
    <row r="505" spans="1:9" s="1" customFormat="1" ht="22.5" customHeight="1" thickBot="1" x14ac:dyDescent="0.3">
      <c r="A505" s="166" t="s">
        <v>42</v>
      </c>
      <c r="B505" s="168" t="s">
        <v>3</v>
      </c>
      <c r="C505" s="169"/>
      <c r="D505" s="170"/>
      <c r="G505" s="76"/>
      <c r="H505" s="76"/>
      <c r="I505" s="76"/>
    </row>
    <row r="506" spans="1:9" s="1" customFormat="1" ht="86.25" customHeight="1" thickBot="1" x14ac:dyDescent="0.3">
      <c r="A506" s="167"/>
      <c r="B506" s="46" t="s">
        <v>61</v>
      </c>
      <c r="C506" s="47" t="s">
        <v>62</v>
      </c>
      <c r="D506" s="48" t="s">
        <v>63</v>
      </c>
      <c r="G506" s="76"/>
      <c r="H506" s="76"/>
      <c r="I506" s="76"/>
    </row>
    <row r="507" spans="1:9" s="1" customFormat="1" ht="16.5" thickBot="1" x14ac:dyDescent="0.3">
      <c r="A507" s="141">
        <v>1</v>
      </c>
      <c r="B507" s="13">
        <v>2</v>
      </c>
      <c r="C507" s="54">
        <v>3</v>
      </c>
      <c r="D507" s="31">
        <v>4</v>
      </c>
      <c r="G507" s="76"/>
      <c r="H507" s="76"/>
      <c r="I507" s="76"/>
    </row>
    <row r="508" spans="1:9" s="1" customFormat="1" ht="20.45" customHeight="1" x14ac:dyDescent="0.25">
      <c r="A508" s="57" t="s">
        <v>4</v>
      </c>
      <c r="B508" s="43">
        <v>14447</v>
      </c>
      <c r="C508" s="43">
        <v>250</v>
      </c>
      <c r="D508" s="49">
        <v>227</v>
      </c>
      <c r="G508" s="76"/>
      <c r="H508" s="76"/>
      <c r="I508" s="76"/>
    </row>
    <row r="509" spans="1:9" s="1" customFormat="1" ht="20.45" customHeight="1" x14ac:dyDescent="0.25">
      <c r="A509" s="8" t="s">
        <v>5</v>
      </c>
      <c r="B509" s="44">
        <v>45449</v>
      </c>
      <c r="C509" s="44">
        <v>1376</v>
      </c>
      <c r="D509" s="50">
        <v>1214</v>
      </c>
      <c r="G509" s="76"/>
      <c r="H509" s="76"/>
      <c r="I509" s="76"/>
    </row>
    <row r="510" spans="1:9" s="1" customFormat="1" ht="20.45" customHeight="1" x14ac:dyDescent="0.25">
      <c r="A510" s="8" t="s">
        <v>6</v>
      </c>
      <c r="B510" s="44">
        <v>47923</v>
      </c>
      <c r="C510" s="44">
        <v>1645</v>
      </c>
      <c r="D510" s="50">
        <v>1469</v>
      </c>
      <c r="G510" s="76"/>
      <c r="H510" s="76"/>
      <c r="I510" s="76"/>
    </row>
    <row r="511" spans="1:9" s="1" customFormat="1" ht="20.45" customHeight="1" x14ac:dyDescent="0.25">
      <c r="A511" s="8" t="s">
        <v>7</v>
      </c>
      <c r="B511" s="44">
        <v>55922</v>
      </c>
      <c r="C511" s="44">
        <v>952</v>
      </c>
      <c r="D511" s="50">
        <v>864</v>
      </c>
      <c r="G511" s="76"/>
      <c r="H511" s="76"/>
      <c r="I511" s="76"/>
    </row>
    <row r="512" spans="1:9" s="1" customFormat="1" ht="20.45" customHeight="1" x14ac:dyDescent="0.25">
      <c r="A512" s="8" t="s">
        <v>8</v>
      </c>
      <c r="B512" s="44">
        <v>10142</v>
      </c>
      <c r="C512" s="44">
        <v>184</v>
      </c>
      <c r="D512" s="50">
        <v>167</v>
      </c>
      <c r="G512" s="76"/>
      <c r="H512" s="76"/>
      <c r="I512" s="76"/>
    </row>
    <row r="513" spans="1:9" s="1" customFormat="1" ht="20.45" customHeight="1" x14ac:dyDescent="0.25">
      <c r="A513" s="8" t="s">
        <v>9</v>
      </c>
      <c r="B513" s="44">
        <v>10939</v>
      </c>
      <c r="C513" s="44">
        <v>199</v>
      </c>
      <c r="D513" s="50">
        <v>181</v>
      </c>
      <c r="G513" s="76"/>
      <c r="H513" s="76"/>
      <c r="I513" s="76"/>
    </row>
    <row r="514" spans="1:9" s="1" customFormat="1" ht="20.45" customHeight="1" x14ac:dyDescent="0.25">
      <c r="A514" s="8" t="s">
        <v>10</v>
      </c>
      <c r="B514" s="44">
        <v>60976</v>
      </c>
      <c r="C514" s="44">
        <v>1132</v>
      </c>
      <c r="D514" s="50">
        <v>1021</v>
      </c>
      <c r="G514" s="76"/>
      <c r="H514" s="76"/>
      <c r="I514" s="76"/>
    </row>
    <row r="515" spans="1:9" s="1" customFormat="1" ht="20.45" customHeight="1" x14ac:dyDescent="0.25">
      <c r="A515" s="8" t="s">
        <v>11</v>
      </c>
      <c r="B515" s="44">
        <v>5281</v>
      </c>
      <c r="C515" s="44">
        <v>223</v>
      </c>
      <c r="D515" s="50">
        <v>200</v>
      </c>
      <c r="G515" s="76"/>
      <c r="H515" s="76"/>
      <c r="I515" s="76"/>
    </row>
    <row r="516" spans="1:9" s="1" customFormat="1" ht="37.15" customHeight="1" x14ac:dyDescent="0.25">
      <c r="A516" s="8" t="s">
        <v>13</v>
      </c>
      <c r="B516" s="44">
        <v>36945</v>
      </c>
      <c r="C516" s="44">
        <v>752</v>
      </c>
      <c r="D516" s="50">
        <v>680</v>
      </c>
      <c r="G516" s="76"/>
      <c r="H516" s="76"/>
      <c r="I516" s="76"/>
    </row>
    <row r="517" spans="1:9" s="1" customFormat="1" ht="20.45" customHeight="1" x14ac:dyDescent="0.25">
      <c r="A517" s="8" t="s">
        <v>12</v>
      </c>
      <c r="B517" s="44">
        <v>38968</v>
      </c>
      <c r="C517" s="44">
        <v>791</v>
      </c>
      <c r="D517" s="50">
        <v>714</v>
      </c>
      <c r="G517" s="76"/>
      <c r="H517" s="76"/>
      <c r="I517" s="76"/>
    </row>
    <row r="518" spans="1:9" s="1" customFormat="1" ht="20.45" customHeight="1" x14ac:dyDescent="0.25">
      <c r="A518" s="8" t="s">
        <v>14</v>
      </c>
      <c r="B518" s="43">
        <v>7477</v>
      </c>
      <c r="C518" s="43">
        <v>397</v>
      </c>
      <c r="D518" s="50">
        <v>353</v>
      </c>
      <c r="G518" s="76"/>
      <c r="H518" s="76"/>
      <c r="I518" s="76"/>
    </row>
    <row r="519" spans="1:9" s="1" customFormat="1" ht="39.75" customHeight="1" x14ac:dyDescent="0.25">
      <c r="A519" s="8" t="s">
        <v>15</v>
      </c>
      <c r="B519" s="44">
        <v>38595</v>
      </c>
      <c r="C519" s="44">
        <v>755</v>
      </c>
      <c r="D519" s="50">
        <v>684</v>
      </c>
      <c r="G519" s="76"/>
      <c r="H519" s="76"/>
      <c r="I519" s="76"/>
    </row>
    <row r="520" spans="1:9" s="1" customFormat="1" ht="39" customHeight="1" x14ac:dyDescent="0.25">
      <c r="A520" s="8" t="s">
        <v>16</v>
      </c>
      <c r="B520" s="44">
        <v>57288</v>
      </c>
      <c r="C520" s="44">
        <v>878</v>
      </c>
      <c r="D520" s="50">
        <v>798</v>
      </c>
      <c r="G520" s="76"/>
      <c r="H520" s="76"/>
      <c r="I520" s="76"/>
    </row>
    <row r="521" spans="1:9" s="1" customFormat="1" ht="20.45" customHeight="1" x14ac:dyDescent="0.25">
      <c r="A521" s="8" t="s">
        <v>17</v>
      </c>
      <c r="B521" s="44">
        <v>12238</v>
      </c>
      <c r="C521" s="44">
        <v>248</v>
      </c>
      <c r="D521" s="50">
        <v>225</v>
      </c>
      <c r="G521" s="76"/>
      <c r="H521" s="76"/>
      <c r="I521" s="76"/>
    </row>
    <row r="522" spans="1:9" s="1" customFormat="1" ht="20.45" customHeight="1" x14ac:dyDescent="0.25">
      <c r="A522" s="8" t="s">
        <v>18</v>
      </c>
      <c r="B522" s="44">
        <v>11805</v>
      </c>
      <c r="C522" s="44">
        <v>189</v>
      </c>
      <c r="D522" s="50">
        <v>171</v>
      </c>
      <c r="G522" s="76"/>
      <c r="H522" s="76"/>
      <c r="I522" s="76"/>
    </row>
    <row r="523" spans="1:9" s="1" customFormat="1" ht="20.45" customHeight="1" x14ac:dyDescent="0.25">
      <c r="A523" s="8" t="s">
        <v>19</v>
      </c>
      <c r="B523" s="44">
        <v>6919</v>
      </c>
      <c r="C523" s="44">
        <v>177</v>
      </c>
      <c r="D523" s="50">
        <v>160</v>
      </c>
      <c r="G523" s="76"/>
      <c r="H523" s="76"/>
      <c r="I523" s="76"/>
    </row>
    <row r="524" spans="1:9" s="1" customFormat="1" ht="21" customHeight="1" x14ac:dyDescent="0.25">
      <c r="A524" s="8" t="s">
        <v>20</v>
      </c>
      <c r="B524" s="44">
        <v>10956</v>
      </c>
      <c r="C524" s="44">
        <v>228</v>
      </c>
      <c r="D524" s="50">
        <v>207</v>
      </c>
      <c r="G524" s="76"/>
      <c r="H524" s="76"/>
      <c r="I524" s="76"/>
    </row>
    <row r="525" spans="1:9" s="1" customFormat="1" ht="21" customHeight="1" x14ac:dyDescent="0.25">
      <c r="A525" s="8" t="s">
        <v>21</v>
      </c>
      <c r="B525" s="44">
        <v>11573</v>
      </c>
      <c r="C525" s="44">
        <v>567</v>
      </c>
      <c r="D525" s="50">
        <v>503</v>
      </c>
      <c r="G525" s="76"/>
      <c r="H525" s="76"/>
      <c r="I525" s="76"/>
    </row>
    <row r="526" spans="1:9" s="1" customFormat="1" ht="20.45" customHeight="1" x14ac:dyDescent="0.25">
      <c r="A526" s="8" t="s">
        <v>22</v>
      </c>
      <c r="B526" s="44">
        <v>29230</v>
      </c>
      <c r="C526" s="44">
        <v>589</v>
      </c>
      <c r="D526" s="50">
        <v>530</v>
      </c>
      <c r="G526" s="76"/>
      <c r="H526" s="76"/>
      <c r="I526" s="76"/>
    </row>
    <row r="527" spans="1:9" s="1" customFormat="1" ht="20.45" customHeight="1" x14ac:dyDescent="0.25">
      <c r="A527" s="8" t="s">
        <v>23</v>
      </c>
      <c r="B527" s="44">
        <v>20113</v>
      </c>
      <c r="C527" s="44">
        <v>1138</v>
      </c>
      <c r="D527" s="50">
        <v>1008</v>
      </c>
      <c r="G527" s="76"/>
      <c r="H527" s="76"/>
      <c r="I527" s="76"/>
    </row>
    <row r="528" spans="1:9" s="1" customFormat="1" ht="20.45" customHeight="1" x14ac:dyDescent="0.25">
      <c r="A528" s="8" t="s">
        <v>24</v>
      </c>
      <c r="B528" s="44">
        <v>14902</v>
      </c>
      <c r="C528" s="44">
        <v>677</v>
      </c>
      <c r="D528" s="50">
        <v>600</v>
      </c>
      <c r="G528" s="76"/>
      <c r="H528" s="76"/>
      <c r="I528" s="76"/>
    </row>
    <row r="529" spans="1:12" s="1" customFormat="1" ht="20.45" customHeight="1" x14ac:dyDescent="0.25">
      <c r="A529" s="8" t="s">
        <v>25</v>
      </c>
      <c r="B529" s="44">
        <v>18425</v>
      </c>
      <c r="C529" s="44">
        <v>319</v>
      </c>
      <c r="D529" s="50">
        <v>290</v>
      </c>
      <c r="G529" s="76"/>
      <c r="H529" s="76"/>
      <c r="I529" s="76"/>
    </row>
    <row r="530" spans="1:12" s="1" customFormat="1" ht="20.45" customHeight="1" x14ac:dyDescent="0.25">
      <c r="A530" s="8" t="s">
        <v>26</v>
      </c>
      <c r="B530" s="44">
        <v>15266</v>
      </c>
      <c r="C530" s="44">
        <v>597</v>
      </c>
      <c r="D530" s="50">
        <v>532</v>
      </c>
      <c r="G530" s="76"/>
      <c r="H530" s="76"/>
      <c r="I530" s="76"/>
    </row>
    <row r="531" spans="1:12" s="1" customFormat="1" ht="20.45" customHeight="1" x14ac:dyDescent="0.25">
      <c r="A531" s="8" t="s">
        <v>27</v>
      </c>
      <c r="B531" s="44">
        <v>13588</v>
      </c>
      <c r="C531" s="44">
        <v>233</v>
      </c>
      <c r="D531" s="50">
        <v>211</v>
      </c>
      <c r="G531" s="76"/>
      <c r="H531" s="76"/>
      <c r="I531" s="76"/>
    </row>
    <row r="532" spans="1:12" s="1" customFormat="1" ht="20.45" customHeight="1" x14ac:dyDescent="0.25">
      <c r="A532" s="8" t="s">
        <v>28</v>
      </c>
      <c r="B532" s="44">
        <v>249774</v>
      </c>
      <c r="C532" s="44">
        <v>2445</v>
      </c>
      <c r="D532" s="50">
        <v>2195</v>
      </c>
      <c r="G532" s="76"/>
      <c r="H532" s="76"/>
      <c r="I532" s="76"/>
    </row>
    <row r="533" spans="1:12" s="1" customFormat="1" ht="20.45" customHeight="1" thickBot="1" x14ac:dyDescent="0.3">
      <c r="A533" s="65" t="s">
        <v>30</v>
      </c>
      <c r="B533" s="45">
        <v>568359</v>
      </c>
      <c r="C533" s="45">
        <v>10959</v>
      </c>
      <c r="D533" s="51">
        <v>9796</v>
      </c>
      <c r="G533" s="76"/>
      <c r="H533" s="76"/>
      <c r="I533" s="76"/>
    </row>
    <row r="534" spans="1:12" s="3" customFormat="1" ht="26.25" customHeight="1" thickBot="1" x14ac:dyDescent="0.35">
      <c r="A534" s="69" t="s">
        <v>0</v>
      </c>
      <c r="B534" s="41">
        <f>SUM(B508:B533)</f>
        <v>1413500</v>
      </c>
      <c r="C534" s="41">
        <f t="shared" ref="C534:D534" si="10">SUM(C508:C533)</f>
        <v>27900</v>
      </c>
      <c r="D534" s="42">
        <f t="shared" si="10"/>
        <v>25000</v>
      </c>
      <c r="G534" s="77"/>
      <c r="H534" s="77"/>
      <c r="I534" s="77"/>
    </row>
    <row r="535" spans="1:12" ht="21" customHeight="1" x14ac:dyDescent="0.2"/>
    <row r="536" spans="1:12" ht="21.6" customHeight="1" x14ac:dyDescent="0.25">
      <c r="B536" s="19"/>
      <c r="D536" s="32" t="s">
        <v>70</v>
      </c>
    </row>
    <row r="537" spans="1:12" ht="22.15" customHeight="1" x14ac:dyDescent="0.25">
      <c r="B537" s="19"/>
      <c r="D537" s="30" t="s">
        <v>67</v>
      </c>
    </row>
    <row r="538" spans="1:12" ht="113.25" customHeight="1" x14ac:dyDescent="0.2">
      <c r="A538" s="174" t="s">
        <v>59</v>
      </c>
      <c r="B538" s="174"/>
      <c r="C538" s="174"/>
      <c r="D538" s="174"/>
    </row>
    <row r="539" spans="1:12" ht="22.9" customHeight="1" thickBot="1" x14ac:dyDescent="0.25">
      <c r="A539" s="9"/>
      <c r="B539" s="18"/>
      <c r="D539" s="28" t="s">
        <v>1</v>
      </c>
    </row>
    <row r="540" spans="1:12" ht="24" customHeight="1" thickBot="1" x14ac:dyDescent="0.25">
      <c r="A540" s="166" t="s">
        <v>40</v>
      </c>
      <c r="B540" s="168" t="s">
        <v>3</v>
      </c>
      <c r="C540" s="169"/>
      <c r="D540" s="170"/>
    </row>
    <row r="541" spans="1:12" ht="64.5" customHeight="1" thickBot="1" x14ac:dyDescent="0.25">
      <c r="A541" s="167"/>
      <c r="B541" s="46" t="s">
        <v>61</v>
      </c>
      <c r="C541" s="47" t="s">
        <v>62</v>
      </c>
      <c r="D541" s="48" t="s">
        <v>63</v>
      </c>
    </row>
    <row r="542" spans="1:12" ht="16.5" thickBot="1" x14ac:dyDescent="0.25">
      <c r="A542" s="13">
        <v>1</v>
      </c>
      <c r="B542" s="54">
        <v>2</v>
      </c>
      <c r="C542" s="54">
        <v>3</v>
      </c>
      <c r="D542" s="31">
        <v>4</v>
      </c>
      <c r="E542" s="6"/>
      <c r="F542" s="6"/>
      <c r="G542" s="88"/>
      <c r="H542" s="88"/>
      <c r="I542" s="88"/>
      <c r="J542" s="6"/>
      <c r="K542" s="6"/>
    </row>
    <row r="543" spans="1:12" ht="22.5" customHeight="1" x14ac:dyDescent="0.25">
      <c r="A543" s="66" t="s">
        <v>4</v>
      </c>
      <c r="B543" s="97">
        <v>395010</v>
      </c>
      <c r="C543" s="97">
        <v>395010</v>
      </c>
      <c r="D543" s="98">
        <v>395010</v>
      </c>
      <c r="E543" s="87"/>
      <c r="F543" s="86"/>
      <c r="G543" s="87"/>
      <c r="H543" s="86"/>
      <c r="I543" s="85"/>
      <c r="J543" s="108"/>
      <c r="K543" s="108"/>
      <c r="L543" s="108"/>
    </row>
    <row r="544" spans="1:12" ht="22.5" customHeight="1" x14ac:dyDescent="0.25">
      <c r="A544" s="8" t="s">
        <v>5</v>
      </c>
      <c r="B544" s="97">
        <v>19750.5</v>
      </c>
      <c r="C544" s="97">
        <v>19750.5</v>
      </c>
      <c r="D544" s="98">
        <v>19750.5</v>
      </c>
      <c r="E544" s="87"/>
      <c r="F544" s="86"/>
      <c r="G544" s="87"/>
      <c r="H544" s="86"/>
      <c r="I544" s="85"/>
      <c r="J544" s="108"/>
      <c r="K544" s="108"/>
      <c r="L544" s="108"/>
    </row>
    <row r="545" spans="1:12" ht="22.5" customHeight="1" x14ac:dyDescent="0.25">
      <c r="A545" s="8" t="s">
        <v>6</v>
      </c>
      <c r="B545" s="97">
        <v>3160080</v>
      </c>
      <c r="C545" s="97">
        <v>3160080</v>
      </c>
      <c r="D545" s="98">
        <v>3160080</v>
      </c>
      <c r="E545" s="87"/>
      <c r="F545" s="86"/>
      <c r="G545" s="87"/>
      <c r="H545" s="86"/>
      <c r="I545" s="85"/>
      <c r="J545" s="108"/>
      <c r="K545" s="108"/>
      <c r="L545" s="108"/>
    </row>
    <row r="546" spans="1:12" ht="22.5" customHeight="1" x14ac:dyDescent="0.25">
      <c r="A546" s="8" t="s">
        <v>7</v>
      </c>
      <c r="B546" s="97">
        <v>1645875</v>
      </c>
      <c r="C546" s="97">
        <v>1645875</v>
      </c>
      <c r="D546" s="98">
        <v>1645875</v>
      </c>
      <c r="E546" s="87"/>
      <c r="F546" s="86"/>
      <c r="G546" s="87"/>
      <c r="H546" s="86"/>
      <c r="I546" s="85"/>
      <c r="J546" s="108"/>
      <c r="K546" s="108"/>
      <c r="L546" s="108"/>
    </row>
    <row r="547" spans="1:12" ht="22.5" customHeight="1" x14ac:dyDescent="0.25">
      <c r="A547" s="8" t="s">
        <v>8</v>
      </c>
      <c r="B547" s="97">
        <v>671517</v>
      </c>
      <c r="C547" s="97">
        <v>671517</v>
      </c>
      <c r="D547" s="98">
        <v>671517</v>
      </c>
      <c r="E547" s="87"/>
      <c r="F547" s="86"/>
      <c r="G547" s="87"/>
      <c r="H547" s="86"/>
      <c r="I547" s="85"/>
      <c r="J547" s="108"/>
      <c r="K547" s="108"/>
      <c r="L547" s="108"/>
    </row>
    <row r="548" spans="1:12" ht="22.5" customHeight="1" x14ac:dyDescent="0.25">
      <c r="A548" s="8" t="s">
        <v>9</v>
      </c>
      <c r="B548" s="97">
        <v>329175</v>
      </c>
      <c r="C548" s="97">
        <v>329175</v>
      </c>
      <c r="D548" s="98">
        <v>329175</v>
      </c>
      <c r="E548" s="87"/>
      <c r="F548" s="86"/>
      <c r="G548" s="87"/>
      <c r="H548" s="86"/>
      <c r="I548" s="85"/>
      <c r="J548" s="108"/>
      <c r="K548" s="108"/>
      <c r="L548" s="108"/>
    </row>
    <row r="549" spans="1:12" ht="22.5" customHeight="1" x14ac:dyDescent="0.25">
      <c r="A549" s="8" t="s">
        <v>10</v>
      </c>
      <c r="B549" s="97">
        <v>1185030</v>
      </c>
      <c r="C549" s="97">
        <v>1185030</v>
      </c>
      <c r="D549" s="98">
        <v>1185030</v>
      </c>
      <c r="E549" s="87"/>
      <c r="F549" s="86"/>
      <c r="G549" s="87"/>
      <c r="H549" s="86"/>
      <c r="I549" s="85"/>
      <c r="J549" s="108"/>
      <c r="K549" s="108"/>
      <c r="L549" s="108"/>
    </row>
    <row r="550" spans="1:12" ht="22.5" customHeight="1" x14ac:dyDescent="0.25">
      <c r="A550" s="8" t="s">
        <v>11</v>
      </c>
      <c r="B550" s="97">
        <v>65835</v>
      </c>
      <c r="C550" s="97">
        <v>65835</v>
      </c>
      <c r="D550" s="98">
        <v>65835</v>
      </c>
      <c r="E550" s="87"/>
      <c r="F550" s="86"/>
      <c r="G550" s="87"/>
      <c r="H550" s="86"/>
      <c r="I550" s="85"/>
      <c r="J550" s="108"/>
      <c r="K550" s="108"/>
      <c r="L550" s="108"/>
    </row>
    <row r="551" spans="1:12" ht="33" customHeight="1" x14ac:dyDescent="0.25">
      <c r="A551" s="8" t="s">
        <v>13</v>
      </c>
      <c r="B551" s="97">
        <v>790020</v>
      </c>
      <c r="C551" s="97">
        <v>790020</v>
      </c>
      <c r="D551" s="98">
        <v>790020</v>
      </c>
      <c r="E551" s="87"/>
      <c r="F551" s="86"/>
      <c r="G551" s="87"/>
      <c r="H551" s="86"/>
      <c r="I551" s="85"/>
      <c r="J551" s="108"/>
      <c r="K551" s="108"/>
      <c r="L551" s="108"/>
    </row>
    <row r="552" spans="1:12" ht="21" customHeight="1" x14ac:dyDescent="0.25">
      <c r="A552" s="8" t="s">
        <v>12</v>
      </c>
      <c r="B552" s="97">
        <v>987525</v>
      </c>
      <c r="C552" s="97">
        <v>987525</v>
      </c>
      <c r="D552" s="98">
        <v>987525</v>
      </c>
      <c r="E552" s="87"/>
      <c r="F552" s="86"/>
      <c r="G552" s="87"/>
      <c r="H552" s="86"/>
      <c r="I552" s="85"/>
      <c r="J552" s="108"/>
      <c r="K552" s="108"/>
      <c r="L552" s="108"/>
    </row>
    <row r="553" spans="1:12" ht="21" customHeight="1" x14ac:dyDescent="0.25">
      <c r="A553" s="8" t="s">
        <v>14</v>
      </c>
      <c r="B553" s="97">
        <v>164587.5</v>
      </c>
      <c r="C553" s="97">
        <v>164587.5</v>
      </c>
      <c r="D553" s="98">
        <v>164587.5</v>
      </c>
      <c r="E553" s="87"/>
      <c r="F553" s="86"/>
      <c r="G553" s="87"/>
      <c r="H553" s="86"/>
      <c r="I553" s="85"/>
      <c r="J553" s="108"/>
      <c r="K553" s="108"/>
      <c r="L553" s="108"/>
    </row>
    <row r="554" spans="1:12" ht="36.75" customHeight="1" x14ac:dyDescent="0.25">
      <c r="A554" s="8" t="s">
        <v>15</v>
      </c>
      <c r="B554" s="97">
        <v>395010</v>
      </c>
      <c r="C554" s="97">
        <v>395010</v>
      </c>
      <c r="D554" s="98">
        <v>395010</v>
      </c>
      <c r="E554" s="87"/>
      <c r="F554" s="84"/>
      <c r="G554" s="87"/>
      <c r="H554" s="84"/>
      <c r="I554" s="85"/>
      <c r="J554" s="108"/>
      <c r="K554" s="108"/>
      <c r="L554" s="108"/>
    </row>
    <row r="555" spans="1:12" ht="33.75" customHeight="1" x14ac:dyDescent="0.25">
      <c r="A555" s="8" t="s">
        <v>16</v>
      </c>
      <c r="B555" s="97">
        <v>658350</v>
      </c>
      <c r="C555" s="97">
        <v>658350</v>
      </c>
      <c r="D555" s="98">
        <v>658350</v>
      </c>
      <c r="E555" s="87"/>
      <c r="F555" s="86"/>
      <c r="G555" s="87"/>
      <c r="H555" s="86"/>
      <c r="I555" s="85"/>
      <c r="J555" s="108"/>
      <c r="K555" s="108"/>
      <c r="L555" s="108"/>
    </row>
    <row r="556" spans="1:12" ht="22.5" customHeight="1" x14ac:dyDescent="0.25">
      <c r="A556" s="8" t="s">
        <v>17</v>
      </c>
      <c r="B556" s="97">
        <v>329175</v>
      </c>
      <c r="C556" s="97">
        <v>329175</v>
      </c>
      <c r="D556" s="98">
        <v>329175</v>
      </c>
      <c r="E556" s="87"/>
      <c r="F556" s="86"/>
      <c r="G556" s="87"/>
      <c r="H556" s="86"/>
      <c r="I556" s="85"/>
      <c r="J556" s="108"/>
      <c r="K556" s="108"/>
      <c r="L556" s="108"/>
    </row>
    <row r="557" spans="1:12" ht="22.5" customHeight="1" x14ac:dyDescent="0.25">
      <c r="A557" s="8" t="s">
        <v>18</v>
      </c>
      <c r="B557" s="97">
        <v>164587.5</v>
      </c>
      <c r="C557" s="97">
        <v>164587.5</v>
      </c>
      <c r="D557" s="98">
        <v>164587.5</v>
      </c>
      <c r="E557" s="87"/>
      <c r="F557" s="86"/>
      <c r="G557" s="87"/>
      <c r="H557" s="86"/>
      <c r="I557" s="85"/>
      <c r="J557" s="108"/>
      <c r="K557" s="108"/>
      <c r="L557" s="108"/>
    </row>
    <row r="558" spans="1:12" ht="22.5" customHeight="1" x14ac:dyDescent="0.25">
      <c r="A558" s="8" t="s">
        <v>19</v>
      </c>
      <c r="B558" s="97">
        <v>65835</v>
      </c>
      <c r="C558" s="97">
        <v>65835</v>
      </c>
      <c r="D558" s="98">
        <v>65835</v>
      </c>
      <c r="E558" s="87"/>
      <c r="F558" s="86"/>
      <c r="G558" s="87"/>
      <c r="H558" s="86"/>
      <c r="I558" s="85"/>
      <c r="J558" s="108"/>
      <c r="K558" s="108"/>
      <c r="L558" s="108"/>
    </row>
    <row r="559" spans="1:12" ht="22.5" customHeight="1" x14ac:dyDescent="0.25">
      <c r="A559" s="8" t="s">
        <v>20</v>
      </c>
      <c r="B559" s="97">
        <v>395010</v>
      </c>
      <c r="C559" s="97">
        <v>395010</v>
      </c>
      <c r="D559" s="98">
        <v>395010</v>
      </c>
      <c r="E559" s="87"/>
      <c r="F559" s="86"/>
      <c r="G559" s="87"/>
      <c r="H559" s="86"/>
      <c r="I559" s="85"/>
      <c r="J559" s="108"/>
      <c r="K559" s="108"/>
      <c r="L559" s="108"/>
    </row>
    <row r="560" spans="1:12" ht="22.5" customHeight="1" x14ac:dyDescent="0.25">
      <c r="A560" s="8" t="s">
        <v>21</v>
      </c>
      <c r="B560" s="97">
        <v>65835</v>
      </c>
      <c r="C560" s="97">
        <v>65835</v>
      </c>
      <c r="D560" s="98">
        <v>65835</v>
      </c>
      <c r="E560" s="87"/>
      <c r="F560" s="86"/>
      <c r="G560" s="87"/>
      <c r="H560" s="86"/>
      <c r="I560" s="85"/>
      <c r="J560" s="108"/>
      <c r="K560" s="108"/>
      <c r="L560" s="108"/>
    </row>
    <row r="561" spans="1:12" ht="22.5" customHeight="1" x14ac:dyDescent="0.25">
      <c r="A561" s="8" t="s">
        <v>22</v>
      </c>
      <c r="B561" s="97">
        <v>493762.5</v>
      </c>
      <c r="C561" s="97">
        <v>493762.5</v>
      </c>
      <c r="D561" s="98">
        <v>493762.5</v>
      </c>
      <c r="E561" s="87"/>
      <c r="F561" s="86"/>
      <c r="G561" s="87"/>
      <c r="H561" s="86"/>
      <c r="I561" s="85"/>
      <c r="J561" s="108"/>
      <c r="K561" s="108"/>
      <c r="L561" s="108"/>
    </row>
    <row r="562" spans="1:12" ht="22.5" customHeight="1" x14ac:dyDescent="0.25">
      <c r="A562" s="8" t="s">
        <v>23</v>
      </c>
      <c r="B562" s="97">
        <v>197505</v>
      </c>
      <c r="C562" s="97">
        <v>197505</v>
      </c>
      <c r="D562" s="98">
        <v>197505</v>
      </c>
      <c r="E562" s="87"/>
      <c r="F562" s="86"/>
      <c r="G562" s="87"/>
      <c r="H562" s="86"/>
      <c r="I562" s="85"/>
      <c r="J562" s="108"/>
      <c r="K562" s="108"/>
      <c r="L562" s="108"/>
    </row>
    <row r="563" spans="1:12" ht="22.5" customHeight="1" x14ac:dyDescent="0.25">
      <c r="A563" s="8" t="s">
        <v>24</v>
      </c>
      <c r="B563" s="97">
        <v>395010</v>
      </c>
      <c r="C563" s="97">
        <v>395010</v>
      </c>
      <c r="D563" s="98">
        <v>395010</v>
      </c>
      <c r="E563" s="87"/>
      <c r="F563" s="86"/>
      <c r="G563" s="87"/>
      <c r="H563" s="86"/>
      <c r="I563" s="85"/>
      <c r="J563" s="108"/>
      <c r="K563" s="108"/>
      <c r="L563" s="108"/>
    </row>
    <row r="564" spans="1:12" ht="22.5" customHeight="1" x14ac:dyDescent="0.25">
      <c r="A564" s="8" t="s">
        <v>25</v>
      </c>
      <c r="B564" s="97">
        <v>658350</v>
      </c>
      <c r="C564" s="97">
        <v>658350</v>
      </c>
      <c r="D564" s="98">
        <v>658350</v>
      </c>
      <c r="E564" s="87"/>
      <c r="F564" s="86"/>
      <c r="G564" s="87"/>
      <c r="H564" s="86"/>
      <c r="I564" s="85"/>
      <c r="J564" s="108"/>
      <c r="K564" s="108"/>
      <c r="L564" s="108"/>
    </row>
    <row r="565" spans="1:12" ht="22.5" customHeight="1" x14ac:dyDescent="0.25">
      <c r="A565" s="8" t="s">
        <v>26</v>
      </c>
      <c r="B565" s="97">
        <v>520096.5</v>
      </c>
      <c r="C565" s="97">
        <v>520096.5</v>
      </c>
      <c r="D565" s="98">
        <v>520096.5</v>
      </c>
      <c r="E565" s="87"/>
      <c r="F565" s="86"/>
      <c r="G565" s="87"/>
      <c r="H565" s="86"/>
      <c r="I565" s="85"/>
      <c r="J565" s="108"/>
      <c r="K565" s="108"/>
      <c r="L565" s="108"/>
    </row>
    <row r="566" spans="1:12" ht="22.5" customHeight="1" x14ac:dyDescent="0.25">
      <c r="A566" s="8" t="s">
        <v>27</v>
      </c>
      <c r="B566" s="97">
        <v>342342</v>
      </c>
      <c r="C566" s="97">
        <v>342342</v>
      </c>
      <c r="D566" s="98">
        <v>342342</v>
      </c>
      <c r="E566" s="87"/>
      <c r="F566" s="86"/>
      <c r="G566" s="87"/>
      <c r="H566" s="86"/>
      <c r="I566" s="85"/>
      <c r="J566" s="108"/>
      <c r="K566" s="108"/>
      <c r="L566" s="108"/>
    </row>
    <row r="567" spans="1:12" ht="22.5" customHeight="1" x14ac:dyDescent="0.25">
      <c r="A567" s="8" t="s">
        <v>28</v>
      </c>
      <c r="B567" s="97">
        <v>1185030</v>
      </c>
      <c r="C567" s="97">
        <v>1185030</v>
      </c>
      <c r="D567" s="98">
        <v>1185030</v>
      </c>
      <c r="E567" s="87"/>
      <c r="F567" s="86"/>
      <c r="G567" s="87"/>
      <c r="H567" s="86"/>
      <c r="I567" s="85"/>
      <c r="J567" s="108"/>
      <c r="K567" s="108"/>
      <c r="L567" s="108"/>
    </row>
    <row r="568" spans="1:12" ht="22.5" customHeight="1" x14ac:dyDescent="0.25">
      <c r="A568" s="8" t="s">
        <v>30</v>
      </c>
      <c r="B568" s="97">
        <v>5859315</v>
      </c>
      <c r="C568" s="97">
        <v>5859315</v>
      </c>
      <c r="D568" s="98">
        <v>5859315</v>
      </c>
      <c r="E568" s="87"/>
      <c r="F568" s="86"/>
      <c r="G568" s="87"/>
      <c r="H568" s="86"/>
      <c r="I568" s="85"/>
      <c r="J568" s="108"/>
      <c r="K568" s="108"/>
      <c r="L568" s="108"/>
    </row>
    <row r="569" spans="1:12" s="163" customFormat="1" ht="23.25" customHeight="1" thickBot="1" x14ac:dyDescent="0.3">
      <c r="A569" s="58" t="s">
        <v>2</v>
      </c>
      <c r="B569" s="160">
        <v>1112611.5</v>
      </c>
      <c r="C569" s="160">
        <v>1112611.5</v>
      </c>
      <c r="D569" s="161">
        <v>1112611.5</v>
      </c>
      <c r="E569" s="175"/>
      <c r="F569" s="175"/>
      <c r="G569" s="175"/>
      <c r="H569" s="175"/>
      <c r="I569" s="162"/>
      <c r="J569" s="107"/>
      <c r="K569" s="107"/>
      <c r="L569" s="107"/>
    </row>
    <row r="570" spans="1:12" ht="25.9" customHeight="1" thickBot="1" x14ac:dyDescent="0.35">
      <c r="A570" s="71" t="s">
        <v>0</v>
      </c>
      <c r="B570" s="74">
        <f t="shared" ref="B570:D570" si="11">SUM(B543:B569)</f>
        <v>22252230</v>
      </c>
      <c r="C570" s="74">
        <f t="shared" si="11"/>
        <v>22252230</v>
      </c>
      <c r="D570" s="74">
        <f t="shared" si="11"/>
        <v>22252230</v>
      </c>
      <c r="E570" s="87"/>
      <c r="F570" s="82"/>
      <c r="G570" s="87"/>
      <c r="H570" s="82"/>
      <c r="I570" s="83"/>
      <c r="J570" s="107"/>
      <c r="K570" s="107"/>
      <c r="L570" s="107"/>
    </row>
    <row r="571" spans="1:12" s="1" customFormat="1" ht="23.45" customHeight="1" x14ac:dyDescent="0.25">
      <c r="A571" s="60"/>
      <c r="B571" s="19"/>
      <c r="D571" s="32"/>
      <c r="E571" s="12"/>
      <c r="F571" s="12"/>
      <c r="G571" s="81"/>
      <c r="H571" s="81"/>
      <c r="I571" s="81"/>
      <c r="J571" s="12"/>
      <c r="K571" s="12"/>
    </row>
    <row r="572" spans="1:12" s="1" customFormat="1" ht="23.45" customHeight="1" x14ac:dyDescent="0.25">
      <c r="A572" s="60"/>
      <c r="B572" s="19"/>
      <c r="D572" s="32" t="s">
        <v>71</v>
      </c>
      <c r="G572" s="76"/>
      <c r="H572" s="76"/>
      <c r="I572" s="76"/>
    </row>
    <row r="573" spans="1:12" s="1" customFormat="1" ht="21.6" customHeight="1" x14ac:dyDescent="0.25">
      <c r="A573" s="60"/>
      <c r="B573" s="19"/>
      <c r="D573" s="30" t="s">
        <v>67</v>
      </c>
      <c r="G573" s="76"/>
      <c r="H573" s="76"/>
      <c r="I573" s="76"/>
    </row>
    <row r="574" spans="1:12" s="1" customFormat="1" ht="369.6" customHeight="1" x14ac:dyDescent="0.25">
      <c r="A574" s="172" t="s">
        <v>60</v>
      </c>
      <c r="B574" s="172"/>
      <c r="C574" s="172"/>
      <c r="D574" s="172"/>
      <c r="G574" s="76"/>
      <c r="H574" s="76"/>
      <c r="I574" s="76"/>
    </row>
    <row r="575" spans="1:12" s="1" customFormat="1" ht="28.5" customHeight="1" thickBot="1" x14ac:dyDescent="0.3">
      <c r="A575" s="9"/>
      <c r="B575" s="18"/>
      <c r="D575" s="28" t="s">
        <v>1</v>
      </c>
      <c r="G575" s="76"/>
      <c r="H575" s="76"/>
      <c r="I575" s="76"/>
    </row>
    <row r="576" spans="1:12" s="1" customFormat="1" ht="23.25" customHeight="1" thickBot="1" x14ac:dyDescent="0.3">
      <c r="A576" s="166" t="s">
        <v>40</v>
      </c>
      <c r="B576" s="168" t="s">
        <v>3</v>
      </c>
      <c r="C576" s="169"/>
      <c r="D576" s="170"/>
      <c r="G576" s="76"/>
      <c r="H576" s="76"/>
      <c r="I576" s="76"/>
    </row>
    <row r="577" spans="1:9" s="1" customFormat="1" ht="68.45" customHeight="1" thickBot="1" x14ac:dyDescent="0.3">
      <c r="A577" s="167"/>
      <c r="B577" s="46" t="s">
        <v>61</v>
      </c>
      <c r="C577" s="47" t="s">
        <v>62</v>
      </c>
      <c r="D577" s="48" t="s">
        <v>63</v>
      </c>
      <c r="G577" s="76"/>
      <c r="H577" s="76"/>
      <c r="I577" s="76"/>
    </row>
    <row r="578" spans="1:9" s="1" customFormat="1" ht="16.5" thickBot="1" x14ac:dyDescent="0.3">
      <c r="A578" s="13">
        <v>1</v>
      </c>
      <c r="B578" s="54">
        <v>2</v>
      </c>
      <c r="C578" s="54">
        <v>3</v>
      </c>
      <c r="D578" s="31">
        <v>4</v>
      </c>
      <c r="G578" s="76"/>
      <c r="H578" s="76"/>
      <c r="I578" s="76"/>
    </row>
    <row r="579" spans="1:9" s="1" customFormat="1" ht="24.75" customHeight="1" x14ac:dyDescent="0.25">
      <c r="A579" s="57" t="s">
        <v>6</v>
      </c>
      <c r="B579" s="25">
        <v>31188386</v>
      </c>
      <c r="C579" s="25">
        <v>31188386</v>
      </c>
      <c r="D579" s="90">
        <v>31188386</v>
      </c>
      <c r="G579" s="76"/>
      <c r="H579" s="76"/>
      <c r="I579" s="76"/>
    </row>
    <row r="580" spans="1:9" s="1" customFormat="1" ht="24.75" customHeight="1" x14ac:dyDescent="0.25">
      <c r="A580" s="8" t="s">
        <v>8</v>
      </c>
      <c r="B580" s="24">
        <v>15330007</v>
      </c>
      <c r="C580" s="24">
        <v>15330007</v>
      </c>
      <c r="D580" s="16">
        <v>15330007</v>
      </c>
      <c r="G580" s="76"/>
      <c r="H580" s="76"/>
      <c r="I580" s="76"/>
    </row>
    <row r="581" spans="1:9" s="1" customFormat="1" ht="26.25" customHeight="1" x14ac:dyDescent="0.25">
      <c r="A581" s="8" t="s">
        <v>12</v>
      </c>
      <c r="B581" s="24">
        <v>18596834</v>
      </c>
      <c r="C581" s="24">
        <v>18596834</v>
      </c>
      <c r="D581" s="16">
        <v>18596834</v>
      </c>
      <c r="G581" s="76"/>
      <c r="H581" s="76"/>
      <c r="I581" s="76"/>
    </row>
    <row r="582" spans="1:9" s="1" customFormat="1" ht="36" customHeight="1" x14ac:dyDescent="0.25">
      <c r="A582" s="8" t="s">
        <v>13</v>
      </c>
      <c r="B582" s="24">
        <v>25914037</v>
      </c>
      <c r="C582" s="24">
        <v>25914037</v>
      </c>
      <c r="D582" s="16">
        <v>25914037</v>
      </c>
      <c r="G582" s="76"/>
      <c r="H582" s="76"/>
      <c r="I582" s="76"/>
    </row>
    <row r="583" spans="1:9" s="1" customFormat="1" ht="39.75" customHeight="1" x14ac:dyDescent="0.25">
      <c r="A583" s="8" t="s">
        <v>15</v>
      </c>
      <c r="B583" s="24">
        <v>20305031</v>
      </c>
      <c r="C583" s="24">
        <v>20305031</v>
      </c>
      <c r="D583" s="16">
        <v>20305031</v>
      </c>
      <c r="G583" s="76"/>
      <c r="H583" s="76"/>
      <c r="I583" s="76"/>
    </row>
    <row r="584" spans="1:9" s="1" customFormat="1" ht="25.5" customHeight="1" x14ac:dyDescent="0.25">
      <c r="A584" s="8" t="s">
        <v>21</v>
      </c>
      <c r="B584" s="24">
        <v>12097241</v>
      </c>
      <c r="C584" s="24">
        <v>12097241</v>
      </c>
      <c r="D584" s="16">
        <v>12097241</v>
      </c>
      <c r="G584" s="76"/>
      <c r="H584" s="76"/>
      <c r="I584" s="76"/>
    </row>
    <row r="585" spans="1:9" s="1" customFormat="1" ht="25.5" customHeight="1" x14ac:dyDescent="0.25">
      <c r="A585" s="8" t="s">
        <v>22</v>
      </c>
      <c r="B585" s="24">
        <v>14225584</v>
      </c>
      <c r="C585" s="24">
        <v>14225584</v>
      </c>
      <c r="D585" s="16">
        <v>14225584</v>
      </c>
      <c r="G585" s="76"/>
      <c r="H585" s="76"/>
      <c r="I585" s="76"/>
    </row>
    <row r="586" spans="1:9" s="1" customFormat="1" ht="25.5" customHeight="1" x14ac:dyDescent="0.25">
      <c r="A586" s="8" t="s">
        <v>28</v>
      </c>
      <c r="B586" s="24">
        <v>63965044</v>
      </c>
      <c r="C586" s="24">
        <v>63965044</v>
      </c>
      <c r="D586" s="16">
        <v>63965044</v>
      </c>
      <c r="G586" s="76"/>
      <c r="H586" s="76"/>
      <c r="I586" s="76"/>
    </row>
    <row r="587" spans="1:9" s="1" customFormat="1" ht="25.5" customHeight="1" x14ac:dyDescent="0.25">
      <c r="A587" s="8" t="s">
        <v>30</v>
      </c>
      <c r="B587" s="24">
        <v>30276787</v>
      </c>
      <c r="C587" s="24">
        <v>30276787</v>
      </c>
      <c r="D587" s="16">
        <v>30276787</v>
      </c>
      <c r="G587" s="76"/>
      <c r="H587" s="76"/>
      <c r="I587" s="76"/>
    </row>
    <row r="588" spans="1:9" s="2" customFormat="1" ht="25.5" customHeight="1" thickBot="1" x14ac:dyDescent="0.3">
      <c r="A588" s="58" t="s">
        <v>2</v>
      </c>
      <c r="B588" s="138">
        <v>12205208</v>
      </c>
      <c r="C588" s="138">
        <v>12205208</v>
      </c>
      <c r="D588" s="139">
        <v>12205208</v>
      </c>
      <c r="G588" s="78"/>
      <c r="H588" s="78"/>
      <c r="I588" s="78"/>
    </row>
    <row r="589" spans="1:9" s="3" customFormat="1" ht="22.9" customHeight="1" thickBot="1" x14ac:dyDescent="0.35">
      <c r="A589" s="63" t="s">
        <v>0</v>
      </c>
      <c r="B589" s="17">
        <f>SUM(B579:B588)</f>
        <v>244104159</v>
      </c>
      <c r="C589" s="35">
        <f>SUM(C579:C588)</f>
        <v>244104159</v>
      </c>
      <c r="D589" s="35">
        <f>SUM(D579:D588)</f>
        <v>244104159</v>
      </c>
      <c r="G589" s="77"/>
      <c r="H589" s="77"/>
      <c r="I589" s="77"/>
    </row>
  </sheetData>
  <mergeCells count="53">
    <mergeCell ref="G569:H569"/>
    <mergeCell ref="A576:A577"/>
    <mergeCell ref="B576:D576"/>
    <mergeCell ref="A574:D574"/>
    <mergeCell ref="E569:F569"/>
    <mergeCell ref="A538:D538"/>
    <mergeCell ref="A540:A541"/>
    <mergeCell ref="B540:D540"/>
    <mergeCell ref="A468:A469"/>
    <mergeCell ref="B468:D468"/>
    <mergeCell ref="A503:D503"/>
    <mergeCell ref="A505:A506"/>
    <mergeCell ref="B505:D505"/>
    <mergeCell ref="A322:D322"/>
    <mergeCell ref="A181:A182"/>
    <mergeCell ref="B181:D181"/>
    <mergeCell ref="A466:D466"/>
    <mergeCell ref="A324:A325"/>
    <mergeCell ref="B324:D324"/>
    <mergeCell ref="A358:D358"/>
    <mergeCell ref="A360:A361"/>
    <mergeCell ref="B360:D360"/>
    <mergeCell ref="A394:D394"/>
    <mergeCell ref="A396:A397"/>
    <mergeCell ref="B396:D396"/>
    <mergeCell ref="A430:D430"/>
    <mergeCell ref="A432:A433"/>
    <mergeCell ref="B432:D432"/>
    <mergeCell ref="A287:D287"/>
    <mergeCell ref="A75:A76"/>
    <mergeCell ref="B75:D75"/>
    <mergeCell ref="A108:D108"/>
    <mergeCell ref="A110:A111"/>
    <mergeCell ref="A215:D215"/>
    <mergeCell ref="A179:D179"/>
    <mergeCell ref="B110:D110"/>
    <mergeCell ref="B145:D145"/>
    <mergeCell ref="A289:A290"/>
    <mergeCell ref="B289:D289"/>
    <mergeCell ref="A143:D143"/>
    <mergeCell ref="A145:A146"/>
    <mergeCell ref="A217:A218"/>
    <mergeCell ref="B217:D217"/>
    <mergeCell ref="A251:D251"/>
    <mergeCell ref="A253:A254"/>
    <mergeCell ref="B253:D253"/>
    <mergeCell ref="A73:D73"/>
    <mergeCell ref="A4:D4"/>
    <mergeCell ref="A6:A7"/>
    <mergeCell ref="B6:D6"/>
    <mergeCell ref="A38:D38"/>
    <mergeCell ref="A40:A41"/>
    <mergeCell ref="B40:D40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79" firstPageNumber="877" fitToHeight="0" orientation="portrait" useFirstPageNumber="1" r:id="rId1"/>
  <headerFooter scaleWithDoc="0">
    <oddHeader>&amp;R&amp;"Times New Roman,обычный"&amp;11&amp;P</oddHeader>
  </headerFooter>
  <rowBreaks count="16" manualBreakCount="16">
    <brk id="34" max="16383" man="1"/>
    <brk id="69" max="16383" man="1"/>
    <brk id="104" max="16383" man="1"/>
    <brk id="139" max="16383" man="1"/>
    <brk id="175" max="16383" man="1"/>
    <brk id="211" max="16383" man="1"/>
    <brk id="247" max="16383" man="1"/>
    <brk id="283" max="16383" man="1"/>
    <brk id="318" max="16383" man="1"/>
    <brk id="354" max="16383" man="1"/>
    <brk id="390" max="16383" man="1"/>
    <brk id="426" max="16383" man="1"/>
    <brk id="462" max="16383" man="1"/>
    <brk id="499" max="16383" man="1"/>
    <brk id="534" max="3" man="1"/>
    <brk id="57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2021-12-01T10:16:36Z</cp:lastPrinted>
  <dcterms:created xsi:type="dcterms:W3CDTF">1997-08-27T07:46:16Z</dcterms:created>
  <dcterms:modified xsi:type="dcterms:W3CDTF">2021-12-01T10:18:48Z</dcterms:modified>
</cp:coreProperties>
</file>