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0112" windowHeight="9168" tabRatio="868" activeTab="11"/>
  </bookViews>
  <sheets>
    <sheet name="01.01.2021" sheetId="12" r:id="rId1"/>
    <sheet name="01.02.2021" sheetId="13" r:id="rId2"/>
    <sheet name="01.03.2021" sheetId="14" r:id="rId3"/>
    <sheet name="01.04.2021" sheetId="15" r:id="rId4"/>
    <sheet name="01.05.2021" sheetId="16" r:id="rId5"/>
    <sheet name="01.06.2021" sheetId="17" r:id="rId6"/>
    <sheet name="01.07.2021" sheetId="18" r:id="rId7"/>
    <sheet name="01.08.2021" sheetId="19" r:id="rId8"/>
    <sheet name="01.09.2021" sheetId="20" r:id="rId9"/>
    <sheet name="01.10.2021" sheetId="21" r:id="rId10"/>
    <sheet name="01.11.2021" sheetId="22" r:id="rId11"/>
    <sheet name="01.12.2021" sheetId="23" r:id="rId12"/>
  </sheets>
  <calcPr calcId="145621"/>
</workbook>
</file>

<file path=xl/calcChain.xml><?xml version="1.0" encoding="utf-8"?>
<calcChain xmlns="http://schemas.openxmlformats.org/spreadsheetml/2006/main">
  <c r="C10" i="23" l="1"/>
  <c r="B8" i="23"/>
  <c r="B10" i="23"/>
  <c r="B10" i="22" l="1"/>
  <c r="B10" i="21" l="1"/>
  <c r="B10" i="20" l="1"/>
  <c r="B10" i="19" l="1"/>
  <c r="B10" i="18" l="1"/>
  <c r="B10" i="17" l="1"/>
  <c r="B10" i="16" l="1"/>
  <c r="B10" i="15" l="1"/>
  <c r="B10" i="14" l="1"/>
  <c r="B10" i="13" l="1"/>
  <c r="B10" i="12" l="1"/>
  <c r="C10" i="12" l="1"/>
</calcChain>
</file>

<file path=xl/sharedStrings.xml><?xml version="1.0" encoding="utf-8"?>
<sst xmlns="http://schemas.openxmlformats.org/spreadsheetml/2006/main" count="203" uniqueCount="24">
  <si>
    <t>Сведения об объеме государственного долга Калужской области и осуществленных расходах</t>
  </si>
  <si>
    <t>(тыс.рублей)</t>
  </si>
  <si>
    <t>Вид долгового обязательства</t>
  </si>
  <si>
    <t>Объем государственного долга Калужской области</t>
  </si>
  <si>
    <t>Объем погашенного государственного долга Калужской области (нарастающим итогом с начала года)</t>
  </si>
  <si>
    <t xml:space="preserve">Государственные займы, осуществляемые путем выпуска государственных ценных бумаг </t>
  </si>
  <si>
    <t>Кредиты, полученные от кредитных организаций в валюте Российской Федерации</t>
  </si>
  <si>
    <t>Кредиты от других бюджетов бюджетной системы Российской Федерации</t>
  </si>
  <si>
    <t>Государственные гарантии Калужской области</t>
  </si>
  <si>
    <t>ИТОГО</t>
  </si>
  <si>
    <t>Величина осуществленных расходов областного бюджета на обслуживание государственного долга Калужской области</t>
  </si>
  <si>
    <t>на обслуживание государственного долга на 1 января 2021 года</t>
  </si>
  <si>
    <t>-</t>
  </si>
  <si>
    <t>на обслуживание государственного долга на 1 февраля 2021 года</t>
  </si>
  <si>
    <t>на обслуживание государственного долга на 1 марта 2021 года</t>
  </si>
  <si>
    <t>на обслуживание государственного долга на 1 апреля 2021 года</t>
  </si>
  <si>
    <t>на обслуживание государственного долга на 1 мая 2021 года</t>
  </si>
  <si>
    <t>на обслуживание государственного долга на 1 июня 2021 года</t>
  </si>
  <si>
    <t>на обслуживание государственного долга на 1 июля 2021 года</t>
  </si>
  <si>
    <t>на обслуживание государственного долга на 1 августа 2021 года</t>
  </si>
  <si>
    <t>на обслуживание государственного долга на 1 сентября 2021 года</t>
  </si>
  <si>
    <t>на обслуживание государственного долга на 1 октября 2021 года</t>
  </si>
  <si>
    <t>на обслуживание государственного долга на 1 ноября 2021 года</t>
  </si>
  <si>
    <t>на обслуживание государственного долга на 1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</si>
</sst>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р_._-;\-* #,##0_р_._-;_-* &quot;-&quot;??_р_._-;_-@_-"/>
    <numFmt numFmtId="166" formatCode="#,##0_ ;\-#,##0\ "/>
    <numFmt numFmtId="167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1"/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4" fillId="0" borderId="2" xfId="1" applyFont="1" applyBorder="1"/>
    <xf numFmtId="165" fontId="5" fillId="0" borderId="2" xfId="2" applyNumberFormat="1" applyFont="1" applyBorder="1" applyAlignment="1">
      <alignment horizontal="center" vertical="center"/>
    </xf>
    <xf numFmtId="166" fontId="5" fillId="0" borderId="2" xfId="2" applyNumberFormat="1" applyFont="1" applyBorder="1" applyAlignment="1">
      <alignment horizontal="center" vertical="center"/>
    </xf>
    <xf numFmtId="3" fontId="5" fillId="0" borderId="2" xfId="2" applyNumberFormat="1" applyFont="1" applyBorder="1" applyAlignment="1">
      <alignment horizontal="center"/>
    </xf>
    <xf numFmtId="166" fontId="4" fillId="0" borderId="2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/>
    </xf>
    <xf numFmtId="167" fontId="5" fillId="0" borderId="2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3" fillId="0" borderId="1" xfId="1" applyFont="1" applyBorder="1" applyAlignment="1">
      <alignment horizontal="right" wrapText="1"/>
    </xf>
    <xf numFmtId="0" fontId="4" fillId="0" borderId="3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3" fontId="5" fillId="0" borderId="2" xfId="2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F11" sqref="F11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8.886718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8.886718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8.886718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8.886718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8.886718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8.886718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8.886718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8.886718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8.886718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8.886718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8.886718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8.886718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8.886718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8.886718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8.886718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8.886718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8.886718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8.886718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8.886718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8.886718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8.886718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8.886718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8.886718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8.886718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8.886718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8.886718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8.886718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8.886718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8.886718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8.886718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8.886718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8.886718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8.886718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8.886718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8.886718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8.886718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8.886718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8.886718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8.886718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8.886718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8.886718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8.886718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8.886718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8.886718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8.886718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8.886718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8.886718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8.886718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8.886718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8.886718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8.886718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8.886718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8.886718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8.886718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8.886718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8.886718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8.886718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8.886718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8.886718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8.886718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8.886718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8.886718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8.886718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8.88671875" style="1"/>
  </cols>
  <sheetData>
    <row r="1" spans="1:3" x14ac:dyDescent="0.25">
      <c r="A1" s="13" t="s">
        <v>0</v>
      </c>
      <c r="B1" s="13"/>
      <c r="C1" s="13"/>
    </row>
    <row r="2" spans="1:3" x14ac:dyDescent="0.25">
      <c r="A2" s="13" t="s">
        <v>11</v>
      </c>
      <c r="B2" s="13"/>
      <c r="C2" s="13"/>
    </row>
    <row r="3" spans="1:3" x14ac:dyDescent="0.25">
      <c r="A3" s="14"/>
      <c r="B3" s="14"/>
      <c r="C3" s="14"/>
    </row>
    <row r="4" spans="1:3" x14ac:dyDescent="0.25">
      <c r="A4" s="15" t="s">
        <v>1</v>
      </c>
      <c r="B4" s="15"/>
      <c r="C4" s="15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7" t="s">
        <v>12</v>
      </c>
      <c r="C6" s="7" t="s">
        <v>12</v>
      </c>
    </row>
    <row r="7" spans="1:3" ht="26.4" x14ac:dyDescent="0.25">
      <c r="A7" s="4" t="s">
        <v>6</v>
      </c>
      <c r="B7" s="7" t="s">
        <v>12</v>
      </c>
      <c r="C7" s="7" t="s">
        <v>12</v>
      </c>
    </row>
    <row r="8" spans="1:3" ht="26.4" x14ac:dyDescent="0.25">
      <c r="A8" s="5" t="s">
        <v>7</v>
      </c>
      <c r="B8" s="8">
        <v>27048374</v>
      </c>
      <c r="C8" s="7" t="s">
        <v>12</v>
      </c>
    </row>
    <row r="9" spans="1:3" x14ac:dyDescent="0.25">
      <c r="A9" s="4" t="s">
        <v>8</v>
      </c>
      <c r="B9" s="8">
        <v>1150208</v>
      </c>
      <c r="C9" s="9">
        <v>274000</v>
      </c>
    </row>
    <row r="10" spans="1:3" x14ac:dyDescent="0.25">
      <c r="A10" s="6" t="s">
        <v>9</v>
      </c>
      <c r="B10" s="10">
        <f>SUM(B6:B9)</f>
        <v>28198582</v>
      </c>
      <c r="C10" s="11">
        <f>SUM(C6:C9)</f>
        <v>274000</v>
      </c>
    </row>
    <row r="11" spans="1:3" ht="29.4" customHeight="1" x14ac:dyDescent="0.25">
      <c r="A11" s="16" t="s">
        <v>10</v>
      </c>
      <c r="B11" s="17"/>
      <c r="C11" s="12">
        <v>27048.400000000001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A16" sqref="A16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8.886718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8.886718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8.886718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8.886718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8.886718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8.886718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8.886718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8.886718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8.886718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8.886718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8.886718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8.886718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8.886718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8.886718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8.886718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8.886718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8.886718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8.886718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8.886718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8.886718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8.886718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8.886718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8.886718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8.886718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8.886718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8.886718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8.886718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8.886718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8.886718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8.886718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8.886718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8.886718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8.886718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8.886718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8.886718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8.886718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8.886718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8.886718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8.886718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8.886718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8.886718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8.886718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8.886718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8.886718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8.886718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8.886718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8.886718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8.886718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8.886718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8.886718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8.886718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8.886718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8.886718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8.886718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8.886718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8.886718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8.886718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8.886718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8.886718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8.886718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8.886718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8.886718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8.886718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8.88671875" style="1"/>
  </cols>
  <sheetData>
    <row r="1" spans="1:3" x14ac:dyDescent="0.25">
      <c r="A1" s="13" t="s">
        <v>0</v>
      </c>
      <c r="B1" s="13"/>
      <c r="C1" s="13"/>
    </row>
    <row r="2" spans="1:3" x14ac:dyDescent="0.25">
      <c r="A2" s="13" t="s">
        <v>21</v>
      </c>
      <c r="B2" s="13"/>
      <c r="C2" s="13"/>
    </row>
    <row r="3" spans="1:3" x14ac:dyDescent="0.25">
      <c r="A3" s="14"/>
      <c r="B3" s="14"/>
      <c r="C3" s="14"/>
    </row>
    <row r="4" spans="1:3" x14ac:dyDescent="0.25">
      <c r="A4" s="15" t="s">
        <v>1</v>
      </c>
      <c r="B4" s="15"/>
      <c r="C4" s="15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7" t="s">
        <v>12</v>
      </c>
      <c r="C6" s="7" t="s">
        <v>12</v>
      </c>
    </row>
    <row r="7" spans="1:3" ht="26.4" x14ac:dyDescent="0.25">
      <c r="A7" s="4" t="s">
        <v>6</v>
      </c>
      <c r="B7" s="7" t="s">
        <v>12</v>
      </c>
      <c r="C7" s="7" t="s">
        <v>12</v>
      </c>
    </row>
    <row r="8" spans="1:3" ht="26.4" x14ac:dyDescent="0.25">
      <c r="A8" s="5" t="s">
        <v>7</v>
      </c>
      <c r="B8" s="8">
        <v>27048374</v>
      </c>
      <c r="C8" s="8">
        <v>0</v>
      </c>
    </row>
    <row r="9" spans="1:3" x14ac:dyDescent="0.25">
      <c r="A9" s="4" t="s">
        <v>8</v>
      </c>
      <c r="B9" s="8">
        <v>1150208</v>
      </c>
      <c r="C9" s="8">
        <v>0</v>
      </c>
    </row>
    <row r="10" spans="1:3" x14ac:dyDescent="0.25">
      <c r="A10" s="6" t="s">
        <v>9</v>
      </c>
      <c r="B10" s="10">
        <f>SUM(B6:B9)</f>
        <v>28198582</v>
      </c>
      <c r="C10" s="7" t="s">
        <v>12</v>
      </c>
    </row>
    <row r="11" spans="1:3" ht="29.4" customHeight="1" x14ac:dyDescent="0.25">
      <c r="A11" s="16" t="s">
        <v>10</v>
      </c>
      <c r="B11" s="17"/>
      <c r="C11" s="8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F8" sqref="F8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8.886718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8.886718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8.886718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8.886718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8.886718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8.886718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8.886718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8.886718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8.886718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8.886718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8.886718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8.886718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8.886718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8.886718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8.886718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8.886718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8.886718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8.886718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8.886718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8.886718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8.886718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8.886718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8.886718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8.886718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8.886718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8.886718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8.886718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8.886718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8.886718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8.886718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8.886718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8.886718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8.886718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8.886718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8.886718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8.886718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8.886718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8.886718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8.886718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8.886718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8.886718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8.886718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8.886718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8.886718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8.886718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8.886718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8.886718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8.886718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8.886718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8.886718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8.886718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8.886718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8.886718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8.886718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8.886718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8.886718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8.886718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8.886718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8.886718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8.886718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8.886718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8.886718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8.886718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8.88671875" style="1"/>
  </cols>
  <sheetData>
    <row r="1" spans="1:3" x14ac:dyDescent="0.25">
      <c r="A1" s="13" t="s">
        <v>0</v>
      </c>
      <c r="B1" s="13"/>
      <c r="C1" s="13"/>
    </row>
    <row r="2" spans="1:3" x14ac:dyDescent="0.25">
      <c r="A2" s="13" t="s">
        <v>22</v>
      </c>
      <c r="B2" s="13"/>
      <c r="C2" s="13"/>
    </row>
    <row r="3" spans="1:3" x14ac:dyDescent="0.25">
      <c r="A3" s="14"/>
      <c r="B3" s="14"/>
      <c r="C3" s="14"/>
    </row>
    <row r="4" spans="1:3" x14ac:dyDescent="0.25">
      <c r="A4" s="15" t="s">
        <v>1</v>
      </c>
      <c r="B4" s="15"/>
      <c r="C4" s="15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7" t="s">
        <v>12</v>
      </c>
      <c r="C6" s="7" t="s">
        <v>12</v>
      </c>
    </row>
    <row r="7" spans="1:3" ht="26.4" x14ac:dyDescent="0.25">
      <c r="A7" s="4" t="s">
        <v>6</v>
      </c>
      <c r="B7" s="7" t="s">
        <v>12</v>
      </c>
      <c r="C7" s="7" t="s">
        <v>12</v>
      </c>
    </row>
    <row r="8" spans="1:3" ht="26.4" x14ac:dyDescent="0.25">
      <c r="A8" s="5" t="s">
        <v>7</v>
      </c>
      <c r="B8" s="8">
        <v>27048374</v>
      </c>
      <c r="C8" s="8">
        <v>0</v>
      </c>
    </row>
    <row r="9" spans="1:3" x14ac:dyDescent="0.25">
      <c r="A9" s="4" t="s">
        <v>8</v>
      </c>
      <c r="B9" s="8">
        <v>1150208</v>
      </c>
      <c r="C9" s="8">
        <v>0</v>
      </c>
    </row>
    <row r="10" spans="1:3" x14ac:dyDescent="0.25">
      <c r="A10" s="6" t="s">
        <v>9</v>
      </c>
      <c r="B10" s="10">
        <f>SUM(B6:B9)</f>
        <v>28198582</v>
      </c>
      <c r="C10" s="7" t="s">
        <v>12</v>
      </c>
    </row>
    <row r="11" spans="1:3" ht="29.4" customHeight="1" x14ac:dyDescent="0.25">
      <c r="A11" s="16" t="s">
        <v>10</v>
      </c>
      <c r="B11" s="17"/>
      <c r="C11" s="8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workbookViewId="0">
      <selection activeCell="F13" sqref="F13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8.886718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8.886718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8.886718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8.886718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8.886718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8.886718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8.886718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8.886718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8.886718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8.886718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8.886718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8.886718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8.886718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8.886718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8.886718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8.886718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8.886718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8.886718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8.886718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8.886718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8.886718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8.886718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8.886718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8.886718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8.886718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8.886718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8.886718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8.886718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8.886718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8.886718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8.886718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8.886718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8.886718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8.886718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8.886718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8.886718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8.886718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8.886718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8.886718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8.886718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8.886718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8.886718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8.886718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8.886718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8.886718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8.886718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8.886718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8.886718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8.886718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8.886718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8.886718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8.886718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8.886718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8.886718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8.886718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8.886718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8.886718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8.886718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8.886718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8.886718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8.886718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8.886718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8.886718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8.88671875" style="1"/>
  </cols>
  <sheetData>
    <row r="1" spans="1:3" x14ac:dyDescent="0.25">
      <c r="A1" s="13" t="s">
        <v>0</v>
      </c>
      <c r="B1" s="13"/>
      <c r="C1" s="13"/>
    </row>
    <row r="2" spans="1:3" x14ac:dyDescent="0.25">
      <c r="A2" s="13" t="s">
        <v>23</v>
      </c>
      <c r="B2" s="13"/>
      <c r="C2" s="13"/>
    </row>
    <row r="3" spans="1:3" x14ac:dyDescent="0.25">
      <c r="A3" s="14"/>
      <c r="B3" s="14"/>
      <c r="C3" s="14"/>
    </row>
    <row r="4" spans="1:3" x14ac:dyDescent="0.25">
      <c r="A4" s="15" t="s">
        <v>1</v>
      </c>
      <c r="B4" s="15"/>
      <c r="C4" s="15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7" t="s">
        <v>12</v>
      </c>
      <c r="C6" s="7" t="s">
        <v>12</v>
      </c>
    </row>
    <row r="7" spans="1:3" ht="26.4" x14ac:dyDescent="0.25">
      <c r="A7" s="4" t="s">
        <v>6</v>
      </c>
      <c r="B7" s="7" t="s">
        <v>12</v>
      </c>
      <c r="C7" s="7" t="s">
        <v>12</v>
      </c>
    </row>
    <row r="8" spans="1:3" ht="26.4" x14ac:dyDescent="0.25">
      <c r="A8" s="5" t="s">
        <v>7</v>
      </c>
      <c r="B8" s="8">
        <f>27048374-C8</f>
        <v>25718749.850000001</v>
      </c>
      <c r="C8" s="18">
        <v>1329624.1499999999</v>
      </c>
    </row>
    <row r="9" spans="1:3" x14ac:dyDescent="0.25">
      <c r="A9" s="4" t="s">
        <v>8</v>
      </c>
      <c r="B9" s="8">
        <v>1150208</v>
      </c>
      <c r="C9" s="8">
        <v>0</v>
      </c>
    </row>
    <row r="10" spans="1:3" x14ac:dyDescent="0.25">
      <c r="A10" s="6" t="s">
        <v>9</v>
      </c>
      <c r="B10" s="10">
        <f>SUM(B6:B9)</f>
        <v>26868957.850000001</v>
      </c>
      <c r="C10" s="10">
        <f>SUM(C6:C9)</f>
        <v>1329624.1499999999</v>
      </c>
    </row>
    <row r="11" spans="1:3" ht="29.4" customHeight="1" x14ac:dyDescent="0.25">
      <c r="A11" s="16" t="s">
        <v>10</v>
      </c>
      <c r="B11" s="17"/>
      <c r="C11" s="12">
        <v>26935.447189999999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F9" sqref="F9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8.886718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8.886718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8.886718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8.886718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8.886718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8.886718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8.886718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8.886718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8.886718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8.886718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8.886718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8.886718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8.886718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8.886718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8.886718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8.886718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8.886718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8.886718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8.886718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8.886718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8.886718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8.886718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8.886718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8.886718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8.886718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8.886718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8.886718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8.886718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8.886718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8.886718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8.886718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8.886718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8.886718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8.886718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8.886718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8.886718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8.886718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8.886718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8.886718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8.886718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8.886718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8.886718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8.886718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8.886718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8.886718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8.886718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8.886718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8.886718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8.886718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8.886718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8.886718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8.886718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8.886718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8.886718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8.886718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8.886718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8.886718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8.886718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8.886718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8.886718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8.886718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8.886718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8.886718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8.88671875" style="1"/>
  </cols>
  <sheetData>
    <row r="1" spans="1:3" x14ac:dyDescent="0.25">
      <c r="A1" s="13" t="s">
        <v>0</v>
      </c>
      <c r="B1" s="13"/>
      <c r="C1" s="13"/>
    </row>
    <row r="2" spans="1:3" x14ac:dyDescent="0.25">
      <c r="A2" s="13" t="s">
        <v>13</v>
      </c>
      <c r="B2" s="13"/>
      <c r="C2" s="13"/>
    </row>
    <row r="3" spans="1:3" x14ac:dyDescent="0.25">
      <c r="A3" s="14"/>
      <c r="B3" s="14"/>
      <c r="C3" s="14"/>
    </row>
    <row r="4" spans="1:3" x14ac:dyDescent="0.25">
      <c r="A4" s="15" t="s">
        <v>1</v>
      </c>
      <c r="B4" s="15"/>
      <c r="C4" s="15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7" t="s">
        <v>12</v>
      </c>
      <c r="C6" s="7" t="s">
        <v>12</v>
      </c>
    </row>
    <row r="7" spans="1:3" ht="26.4" x14ac:dyDescent="0.25">
      <c r="A7" s="4" t="s">
        <v>6</v>
      </c>
      <c r="B7" s="7" t="s">
        <v>12</v>
      </c>
      <c r="C7" s="7" t="s">
        <v>12</v>
      </c>
    </row>
    <row r="8" spans="1:3" ht="26.4" x14ac:dyDescent="0.25">
      <c r="A8" s="5" t="s">
        <v>7</v>
      </c>
      <c r="B8" s="8">
        <v>27048374</v>
      </c>
      <c r="C8" s="8">
        <v>0</v>
      </c>
    </row>
    <row r="9" spans="1:3" x14ac:dyDescent="0.25">
      <c r="A9" s="4" t="s">
        <v>8</v>
      </c>
      <c r="B9" s="8">
        <v>1150208</v>
      </c>
      <c r="C9" s="8">
        <v>0</v>
      </c>
    </row>
    <row r="10" spans="1:3" x14ac:dyDescent="0.25">
      <c r="A10" s="6" t="s">
        <v>9</v>
      </c>
      <c r="B10" s="10">
        <f>SUM(B6:B9)</f>
        <v>28198582</v>
      </c>
      <c r="C10" s="7" t="s">
        <v>12</v>
      </c>
    </row>
    <row r="11" spans="1:3" ht="29.4" customHeight="1" x14ac:dyDescent="0.25">
      <c r="A11" s="16" t="s">
        <v>10</v>
      </c>
      <c r="B11" s="17"/>
      <c r="C11" s="8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G7" sqref="G7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8.886718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8.886718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8.886718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8.886718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8.886718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8.886718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8.886718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8.886718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8.886718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8.886718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8.886718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8.886718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8.886718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8.886718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8.886718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8.886718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8.886718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8.886718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8.886718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8.886718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8.886718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8.886718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8.886718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8.886718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8.886718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8.886718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8.886718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8.886718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8.886718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8.886718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8.886718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8.886718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8.886718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8.886718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8.886718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8.886718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8.886718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8.886718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8.886718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8.886718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8.886718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8.886718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8.886718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8.886718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8.886718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8.886718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8.886718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8.886718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8.886718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8.886718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8.886718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8.886718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8.886718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8.886718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8.886718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8.886718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8.886718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8.886718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8.886718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8.886718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8.886718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8.886718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8.886718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8.88671875" style="1"/>
  </cols>
  <sheetData>
    <row r="1" spans="1:3" x14ac:dyDescent="0.25">
      <c r="A1" s="13" t="s">
        <v>0</v>
      </c>
      <c r="B1" s="13"/>
      <c r="C1" s="13"/>
    </row>
    <row r="2" spans="1:3" x14ac:dyDescent="0.25">
      <c r="A2" s="13" t="s">
        <v>14</v>
      </c>
      <c r="B2" s="13"/>
      <c r="C2" s="13"/>
    </row>
    <row r="3" spans="1:3" x14ac:dyDescent="0.25">
      <c r="A3" s="14"/>
      <c r="B3" s="14"/>
      <c r="C3" s="14"/>
    </row>
    <row r="4" spans="1:3" x14ac:dyDescent="0.25">
      <c r="A4" s="15" t="s">
        <v>1</v>
      </c>
      <c r="B4" s="15"/>
      <c r="C4" s="15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7" t="s">
        <v>12</v>
      </c>
      <c r="C6" s="7" t="s">
        <v>12</v>
      </c>
    </row>
    <row r="7" spans="1:3" ht="26.4" x14ac:dyDescent="0.25">
      <c r="A7" s="4" t="s">
        <v>6</v>
      </c>
      <c r="B7" s="7" t="s">
        <v>12</v>
      </c>
      <c r="C7" s="7" t="s">
        <v>12</v>
      </c>
    </row>
    <row r="8" spans="1:3" ht="26.4" x14ac:dyDescent="0.25">
      <c r="A8" s="5" t="s">
        <v>7</v>
      </c>
      <c r="B8" s="8">
        <v>27048374</v>
      </c>
      <c r="C8" s="8">
        <v>0</v>
      </c>
    </row>
    <row r="9" spans="1:3" x14ac:dyDescent="0.25">
      <c r="A9" s="4" t="s">
        <v>8</v>
      </c>
      <c r="B9" s="8">
        <v>1150208</v>
      </c>
      <c r="C9" s="8">
        <v>0</v>
      </c>
    </row>
    <row r="10" spans="1:3" x14ac:dyDescent="0.25">
      <c r="A10" s="6" t="s">
        <v>9</v>
      </c>
      <c r="B10" s="10">
        <f>SUM(B6:B9)</f>
        <v>28198582</v>
      </c>
      <c r="C10" s="7" t="s">
        <v>12</v>
      </c>
    </row>
    <row r="11" spans="1:3" ht="29.4" customHeight="1" x14ac:dyDescent="0.25">
      <c r="A11" s="16" t="s">
        <v>10</v>
      </c>
      <c r="B11" s="17"/>
      <c r="C11" s="8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G5" sqref="G5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8.886718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8.886718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8.886718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8.886718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8.886718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8.886718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8.886718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8.886718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8.886718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8.886718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8.886718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8.886718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8.886718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8.886718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8.886718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8.886718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8.886718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8.886718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8.886718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8.886718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8.886718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8.886718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8.886718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8.886718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8.886718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8.886718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8.886718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8.886718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8.886718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8.886718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8.886718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8.886718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8.886718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8.886718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8.886718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8.886718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8.886718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8.886718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8.886718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8.886718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8.886718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8.886718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8.886718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8.886718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8.886718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8.886718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8.886718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8.886718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8.886718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8.886718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8.886718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8.886718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8.886718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8.886718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8.886718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8.886718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8.886718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8.886718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8.886718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8.886718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8.886718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8.886718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8.886718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8.88671875" style="1"/>
  </cols>
  <sheetData>
    <row r="1" spans="1:3" x14ac:dyDescent="0.25">
      <c r="A1" s="13" t="s">
        <v>0</v>
      </c>
      <c r="B1" s="13"/>
      <c r="C1" s="13"/>
    </row>
    <row r="2" spans="1:3" x14ac:dyDescent="0.25">
      <c r="A2" s="13" t="s">
        <v>15</v>
      </c>
      <c r="B2" s="13"/>
      <c r="C2" s="13"/>
    </row>
    <row r="3" spans="1:3" x14ac:dyDescent="0.25">
      <c r="A3" s="14"/>
      <c r="B3" s="14"/>
      <c r="C3" s="14"/>
    </row>
    <row r="4" spans="1:3" x14ac:dyDescent="0.25">
      <c r="A4" s="15" t="s">
        <v>1</v>
      </c>
      <c r="B4" s="15"/>
      <c r="C4" s="15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7" t="s">
        <v>12</v>
      </c>
      <c r="C6" s="7" t="s">
        <v>12</v>
      </c>
    </row>
    <row r="7" spans="1:3" ht="26.4" x14ac:dyDescent="0.25">
      <c r="A7" s="4" t="s">
        <v>6</v>
      </c>
      <c r="B7" s="7" t="s">
        <v>12</v>
      </c>
      <c r="C7" s="7" t="s">
        <v>12</v>
      </c>
    </row>
    <row r="8" spans="1:3" ht="26.4" x14ac:dyDescent="0.25">
      <c r="A8" s="5" t="s">
        <v>7</v>
      </c>
      <c r="B8" s="8">
        <v>27048374</v>
      </c>
      <c r="C8" s="8">
        <v>0</v>
      </c>
    </row>
    <row r="9" spans="1:3" x14ac:dyDescent="0.25">
      <c r="A9" s="4" t="s">
        <v>8</v>
      </c>
      <c r="B9" s="8">
        <v>1150208</v>
      </c>
      <c r="C9" s="8">
        <v>0</v>
      </c>
    </row>
    <row r="10" spans="1:3" x14ac:dyDescent="0.25">
      <c r="A10" s="6" t="s">
        <v>9</v>
      </c>
      <c r="B10" s="10">
        <f>SUM(B6:B9)</f>
        <v>28198582</v>
      </c>
      <c r="C10" s="7" t="s">
        <v>12</v>
      </c>
    </row>
    <row r="11" spans="1:3" ht="29.4" customHeight="1" x14ac:dyDescent="0.25">
      <c r="A11" s="16" t="s">
        <v>10</v>
      </c>
      <c r="B11" s="17"/>
      <c r="C11" s="8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F6" sqref="F6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8.886718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8.886718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8.886718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8.886718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8.886718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8.886718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8.886718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8.886718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8.886718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8.886718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8.886718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8.886718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8.886718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8.886718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8.886718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8.886718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8.886718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8.886718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8.886718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8.886718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8.886718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8.886718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8.886718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8.886718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8.886718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8.886718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8.886718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8.886718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8.886718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8.886718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8.886718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8.886718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8.886718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8.886718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8.886718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8.886718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8.886718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8.886718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8.886718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8.886718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8.886718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8.886718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8.886718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8.886718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8.886718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8.886718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8.886718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8.886718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8.886718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8.886718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8.886718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8.886718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8.886718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8.886718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8.886718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8.886718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8.886718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8.886718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8.886718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8.886718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8.886718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8.886718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8.886718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8.88671875" style="1"/>
  </cols>
  <sheetData>
    <row r="1" spans="1:3" x14ac:dyDescent="0.25">
      <c r="A1" s="13" t="s">
        <v>0</v>
      </c>
      <c r="B1" s="13"/>
      <c r="C1" s="13"/>
    </row>
    <row r="2" spans="1:3" x14ac:dyDescent="0.25">
      <c r="A2" s="13" t="s">
        <v>16</v>
      </c>
      <c r="B2" s="13"/>
      <c r="C2" s="13"/>
    </row>
    <row r="3" spans="1:3" x14ac:dyDescent="0.25">
      <c r="A3" s="14"/>
      <c r="B3" s="14"/>
      <c r="C3" s="14"/>
    </row>
    <row r="4" spans="1:3" x14ac:dyDescent="0.25">
      <c r="A4" s="15" t="s">
        <v>1</v>
      </c>
      <c r="B4" s="15"/>
      <c r="C4" s="15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7" t="s">
        <v>12</v>
      </c>
      <c r="C6" s="7" t="s">
        <v>12</v>
      </c>
    </row>
    <row r="7" spans="1:3" ht="26.4" x14ac:dyDescent="0.25">
      <c r="A7" s="4" t="s">
        <v>6</v>
      </c>
      <c r="B7" s="7" t="s">
        <v>12</v>
      </c>
      <c r="C7" s="7" t="s">
        <v>12</v>
      </c>
    </row>
    <row r="8" spans="1:3" ht="26.4" x14ac:dyDescent="0.25">
      <c r="A8" s="5" t="s">
        <v>7</v>
      </c>
      <c r="B8" s="8">
        <v>27048374</v>
      </c>
      <c r="C8" s="8">
        <v>0</v>
      </c>
    </row>
    <row r="9" spans="1:3" x14ac:dyDescent="0.25">
      <c r="A9" s="4" t="s">
        <v>8</v>
      </c>
      <c r="B9" s="8">
        <v>1150208</v>
      </c>
      <c r="C9" s="8">
        <v>0</v>
      </c>
    </row>
    <row r="10" spans="1:3" x14ac:dyDescent="0.25">
      <c r="A10" s="6" t="s">
        <v>9</v>
      </c>
      <c r="B10" s="10">
        <f>SUM(B6:B9)</f>
        <v>28198582</v>
      </c>
      <c r="C10" s="7" t="s">
        <v>12</v>
      </c>
    </row>
    <row r="11" spans="1:3" ht="29.4" customHeight="1" x14ac:dyDescent="0.25">
      <c r="A11" s="16" t="s">
        <v>10</v>
      </c>
      <c r="B11" s="17"/>
      <c r="C11" s="8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C16" sqref="C16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8.886718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8.886718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8.886718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8.886718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8.886718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8.886718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8.886718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8.886718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8.886718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8.886718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8.886718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8.886718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8.886718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8.886718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8.886718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8.886718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8.886718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8.886718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8.886718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8.886718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8.886718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8.886718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8.886718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8.886718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8.886718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8.886718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8.886718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8.886718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8.886718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8.886718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8.886718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8.886718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8.886718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8.886718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8.886718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8.886718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8.886718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8.886718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8.886718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8.886718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8.886718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8.886718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8.886718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8.886718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8.886718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8.886718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8.886718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8.886718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8.886718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8.886718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8.886718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8.886718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8.886718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8.886718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8.886718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8.886718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8.886718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8.886718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8.886718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8.886718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8.886718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8.886718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8.886718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8.88671875" style="1"/>
  </cols>
  <sheetData>
    <row r="1" spans="1:3" x14ac:dyDescent="0.25">
      <c r="A1" s="13" t="s">
        <v>0</v>
      </c>
      <c r="B1" s="13"/>
      <c r="C1" s="13"/>
    </row>
    <row r="2" spans="1:3" x14ac:dyDescent="0.25">
      <c r="A2" s="13" t="s">
        <v>17</v>
      </c>
      <c r="B2" s="13"/>
      <c r="C2" s="13"/>
    </row>
    <row r="3" spans="1:3" x14ac:dyDescent="0.25">
      <c r="A3" s="14"/>
      <c r="B3" s="14"/>
      <c r="C3" s="14"/>
    </row>
    <row r="4" spans="1:3" x14ac:dyDescent="0.25">
      <c r="A4" s="15" t="s">
        <v>1</v>
      </c>
      <c r="B4" s="15"/>
      <c r="C4" s="15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7" t="s">
        <v>12</v>
      </c>
      <c r="C6" s="7" t="s">
        <v>12</v>
      </c>
    </row>
    <row r="7" spans="1:3" ht="26.4" x14ac:dyDescent="0.25">
      <c r="A7" s="4" t="s">
        <v>6</v>
      </c>
      <c r="B7" s="7" t="s">
        <v>12</v>
      </c>
      <c r="C7" s="7" t="s">
        <v>12</v>
      </c>
    </row>
    <row r="8" spans="1:3" ht="26.4" x14ac:dyDescent="0.25">
      <c r="A8" s="5" t="s">
        <v>7</v>
      </c>
      <c r="B8" s="8">
        <v>27048374</v>
      </c>
      <c r="C8" s="8">
        <v>0</v>
      </c>
    </row>
    <row r="9" spans="1:3" x14ac:dyDescent="0.25">
      <c r="A9" s="4" t="s">
        <v>8</v>
      </c>
      <c r="B9" s="8">
        <v>1150208</v>
      </c>
      <c r="C9" s="8">
        <v>0</v>
      </c>
    </row>
    <row r="10" spans="1:3" x14ac:dyDescent="0.25">
      <c r="A10" s="6" t="s">
        <v>9</v>
      </c>
      <c r="B10" s="10">
        <f>SUM(B6:B9)</f>
        <v>28198582</v>
      </c>
      <c r="C10" s="7" t="s">
        <v>12</v>
      </c>
    </row>
    <row r="11" spans="1:3" ht="29.4" customHeight="1" x14ac:dyDescent="0.25">
      <c r="A11" s="16" t="s">
        <v>10</v>
      </c>
      <c r="B11" s="17"/>
      <c r="C11" s="8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F8" sqref="F8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8.886718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8.886718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8.886718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8.886718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8.886718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8.886718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8.886718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8.886718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8.886718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8.886718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8.886718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8.886718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8.886718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8.886718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8.886718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8.886718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8.886718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8.886718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8.886718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8.886718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8.886718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8.886718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8.886718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8.886718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8.886718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8.886718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8.886718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8.886718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8.886718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8.886718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8.886718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8.886718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8.886718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8.886718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8.886718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8.886718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8.886718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8.886718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8.886718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8.886718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8.886718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8.886718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8.886718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8.886718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8.886718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8.886718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8.886718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8.886718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8.886718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8.886718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8.886718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8.886718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8.886718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8.886718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8.886718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8.886718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8.886718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8.886718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8.886718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8.886718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8.886718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8.886718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8.886718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8.88671875" style="1"/>
  </cols>
  <sheetData>
    <row r="1" spans="1:3" x14ac:dyDescent="0.25">
      <c r="A1" s="13" t="s">
        <v>0</v>
      </c>
      <c r="B1" s="13"/>
      <c r="C1" s="13"/>
    </row>
    <row r="2" spans="1:3" x14ac:dyDescent="0.25">
      <c r="A2" s="13" t="s">
        <v>18</v>
      </c>
      <c r="B2" s="13"/>
      <c r="C2" s="13"/>
    </row>
    <row r="3" spans="1:3" x14ac:dyDescent="0.25">
      <c r="A3" s="14"/>
      <c r="B3" s="14"/>
      <c r="C3" s="14"/>
    </row>
    <row r="4" spans="1:3" x14ac:dyDescent="0.25">
      <c r="A4" s="15" t="s">
        <v>1</v>
      </c>
      <c r="B4" s="15"/>
      <c r="C4" s="15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7" t="s">
        <v>12</v>
      </c>
      <c r="C6" s="7" t="s">
        <v>12</v>
      </c>
    </row>
    <row r="7" spans="1:3" ht="26.4" x14ac:dyDescent="0.25">
      <c r="A7" s="4" t="s">
        <v>6</v>
      </c>
      <c r="B7" s="7" t="s">
        <v>12</v>
      </c>
      <c r="C7" s="7" t="s">
        <v>12</v>
      </c>
    </row>
    <row r="8" spans="1:3" ht="26.4" x14ac:dyDescent="0.25">
      <c r="A8" s="5" t="s">
        <v>7</v>
      </c>
      <c r="B8" s="8">
        <v>27048374</v>
      </c>
      <c r="C8" s="8">
        <v>0</v>
      </c>
    </row>
    <row r="9" spans="1:3" x14ac:dyDescent="0.25">
      <c r="A9" s="4" t="s">
        <v>8</v>
      </c>
      <c r="B9" s="8">
        <v>1150208</v>
      </c>
      <c r="C9" s="8">
        <v>0</v>
      </c>
    </row>
    <row r="10" spans="1:3" x14ac:dyDescent="0.25">
      <c r="A10" s="6" t="s">
        <v>9</v>
      </c>
      <c r="B10" s="10">
        <f>SUM(B6:B9)</f>
        <v>28198582</v>
      </c>
      <c r="C10" s="7" t="s">
        <v>12</v>
      </c>
    </row>
    <row r="11" spans="1:3" ht="29.4" customHeight="1" x14ac:dyDescent="0.25">
      <c r="A11" s="16" t="s">
        <v>10</v>
      </c>
      <c r="B11" s="17"/>
      <c r="C11" s="8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E8" sqref="E8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8.886718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8.886718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8.886718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8.886718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8.886718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8.886718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8.886718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8.886718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8.886718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8.886718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8.886718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8.886718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8.886718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8.886718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8.886718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8.886718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8.886718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8.886718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8.886718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8.886718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8.886718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8.886718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8.886718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8.886718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8.886718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8.886718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8.886718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8.886718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8.886718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8.886718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8.886718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8.886718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8.886718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8.886718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8.886718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8.886718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8.886718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8.886718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8.886718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8.886718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8.886718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8.886718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8.886718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8.886718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8.886718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8.886718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8.886718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8.886718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8.886718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8.886718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8.886718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8.886718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8.886718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8.886718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8.886718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8.886718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8.886718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8.886718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8.886718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8.886718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8.886718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8.886718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8.886718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8.88671875" style="1"/>
  </cols>
  <sheetData>
    <row r="1" spans="1:3" x14ac:dyDescent="0.25">
      <c r="A1" s="13" t="s">
        <v>0</v>
      </c>
      <c r="B1" s="13"/>
      <c r="C1" s="13"/>
    </row>
    <row r="2" spans="1:3" x14ac:dyDescent="0.25">
      <c r="A2" s="13" t="s">
        <v>19</v>
      </c>
      <c r="B2" s="13"/>
      <c r="C2" s="13"/>
    </row>
    <row r="3" spans="1:3" x14ac:dyDescent="0.25">
      <c r="A3" s="14"/>
      <c r="B3" s="14"/>
      <c r="C3" s="14"/>
    </row>
    <row r="4" spans="1:3" x14ac:dyDescent="0.25">
      <c r="A4" s="15" t="s">
        <v>1</v>
      </c>
      <c r="B4" s="15"/>
      <c r="C4" s="15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7" t="s">
        <v>12</v>
      </c>
      <c r="C6" s="7" t="s">
        <v>12</v>
      </c>
    </row>
    <row r="7" spans="1:3" ht="26.4" x14ac:dyDescent="0.25">
      <c r="A7" s="4" t="s">
        <v>6</v>
      </c>
      <c r="B7" s="7" t="s">
        <v>12</v>
      </c>
      <c r="C7" s="7" t="s">
        <v>12</v>
      </c>
    </row>
    <row r="8" spans="1:3" ht="26.4" x14ac:dyDescent="0.25">
      <c r="A8" s="5" t="s">
        <v>7</v>
      </c>
      <c r="B8" s="8">
        <v>27048374</v>
      </c>
      <c r="C8" s="8">
        <v>0</v>
      </c>
    </row>
    <row r="9" spans="1:3" x14ac:dyDescent="0.25">
      <c r="A9" s="4" t="s">
        <v>8</v>
      </c>
      <c r="B9" s="8">
        <v>1150208</v>
      </c>
      <c r="C9" s="8">
        <v>0</v>
      </c>
    </row>
    <row r="10" spans="1:3" x14ac:dyDescent="0.25">
      <c r="A10" s="6" t="s">
        <v>9</v>
      </c>
      <c r="B10" s="10">
        <f>SUM(B6:B9)</f>
        <v>28198582</v>
      </c>
      <c r="C10" s="7" t="s">
        <v>12</v>
      </c>
    </row>
    <row r="11" spans="1:3" ht="29.4" customHeight="1" x14ac:dyDescent="0.25">
      <c r="A11" s="16" t="s">
        <v>10</v>
      </c>
      <c r="B11" s="17"/>
      <c r="C11" s="8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D21" sqref="D21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8.886718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8.886718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8.886718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8.886718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8.886718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8.886718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8.886718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8.886718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8.886718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8.886718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8.886718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8.886718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8.886718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8.886718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8.886718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8.886718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8.886718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8.886718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8.886718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8.886718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8.886718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8.886718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8.886718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8.886718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8.886718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8.886718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8.886718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8.886718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8.886718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8.886718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8.886718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8.886718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8.886718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8.886718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8.886718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8.886718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8.886718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8.886718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8.886718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8.886718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8.886718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8.886718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8.886718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8.886718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8.886718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8.886718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8.886718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8.886718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8.886718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8.886718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8.886718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8.886718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8.886718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8.886718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8.886718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8.886718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8.886718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8.886718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8.886718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8.886718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8.886718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8.886718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8.886718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8.88671875" style="1"/>
  </cols>
  <sheetData>
    <row r="1" spans="1:3" x14ac:dyDescent="0.25">
      <c r="A1" s="13" t="s">
        <v>0</v>
      </c>
      <c r="B1" s="13"/>
      <c r="C1" s="13"/>
    </row>
    <row r="2" spans="1:3" x14ac:dyDescent="0.25">
      <c r="A2" s="13" t="s">
        <v>20</v>
      </c>
      <c r="B2" s="13"/>
      <c r="C2" s="13"/>
    </row>
    <row r="3" spans="1:3" x14ac:dyDescent="0.25">
      <c r="A3" s="14"/>
      <c r="B3" s="14"/>
      <c r="C3" s="14"/>
    </row>
    <row r="4" spans="1:3" x14ac:dyDescent="0.25">
      <c r="A4" s="15" t="s">
        <v>1</v>
      </c>
      <c r="B4" s="15"/>
      <c r="C4" s="15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7" t="s">
        <v>12</v>
      </c>
      <c r="C6" s="7" t="s">
        <v>12</v>
      </c>
    </row>
    <row r="7" spans="1:3" ht="26.4" x14ac:dyDescent="0.25">
      <c r="A7" s="4" t="s">
        <v>6</v>
      </c>
      <c r="B7" s="7" t="s">
        <v>12</v>
      </c>
      <c r="C7" s="7" t="s">
        <v>12</v>
      </c>
    </row>
    <row r="8" spans="1:3" ht="26.4" x14ac:dyDescent="0.25">
      <c r="A8" s="5" t="s">
        <v>7</v>
      </c>
      <c r="B8" s="8">
        <v>27048374</v>
      </c>
      <c r="C8" s="8">
        <v>0</v>
      </c>
    </row>
    <row r="9" spans="1:3" x14ac:dyDescent="0.25">
      <c r="A9" s="4" t="s">
        <v>8</v>
      </c>
      <c r="B9" s="8">
        <v>1150208</v>
      </c>
      <c r="C9" s="8">
        <v>0</v>
      </c>
    </row>
    <row r="10" spans="1:3" x14ac:dyDescent="0.25">
      <c r="A10" s="6" t="s">
        <v>9</v>
      </c>
      <c r="B10" s="10">
        <f>SUM(B6:B9)</f>
        <v>28198582</v>
      </c>
      <c r="C10" s="7" t="s">
        <v>12</v>
      </c>
    </row>
    <row r="11" spans="1:3" ht="29.4" customHeight="1" x14ac:dyDescent="0.25">
      <c r="A11" s="16" t="s">
        <v>10</v>
      </c>
      <c r="B11" s="17"/>
      <c r="C11" s="8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01.01.2021</vt:lpstr>
      <vt:lpstr>01.02.2021</vt:lpstr>
      <vt:lpstr>01.03.2021</vt:lpstr>
      <vt:lpstr>01.04.2021</vt:lpstr>
      <vt:lpstr>01.05.2021</vt:lpstr>
      <vt:lpstr>01.06.2021</vt:lpstr>
      <vt:lpstr>01.07.2021</vt:lpstr>
      <vt:lpstr>01.08.2021</vt:lpstr>
      <vt:lpstr>01.09.2021</vt:lpstr>
      <vt:lpstr>01.10.2021</vt:lpstr>
      <vt:lpstr>01.11.2021</vt:lpstr>
      <vt:lpstr>01.12.2021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Emelyanov AI.</dc:creator>
  <cp:lastModifiedBy>fedorova</cp:lastModifiedBy>
  <cp:lastPrinted>2021-04-06T06:41:58Z</cp:lastPrinted>
  <dcterms:created xsi:type="dcterms:W3CDTF">2020-01-13T09:23:32Z</dcterms:created>
  <dcterms:modified xsi:type="dcterms:W3CDTF">2021-11-29T09:21:37Z</dcterms:modified>
</cp:coreProperties>
</file>