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межбюджетные'!$A$1:$D$102</definedName>
  </definedNames>
  <calcPr calcId="145621"/>
</workbook>
</file>

<file path=xl/calcChain.xml><?xml version="1.0" encoding="utf-8"?>
<calcChain xmlns="http://schemas.openxmlformats.org/spreadsheetml/2006/main">
  <c r="D67" i="7" l="1"/>
  <c r="C67" i="7"/>
  <c r="B67" i="7"/>
  <c r="C44" i="7"/>
  <c r="D44" i="7"/>
  <c r="B44" i="7"/>
  <c r="C32" i="7"/>
  <c r="D32" i="7"/>
  <c r="B32" i="7"/>
  <c r="D102" i="7" l="1"/>
  <c r="C102" i="7"/>
  <c r="B102" i="7"/>
  <c r="C55" i="7" l="1"/>
  <c r="D55" i="7"/>
  <c r="B55" i="7"/>
  <c r="C16" i="7" l="1"/>
  <c r="D16" i="7"/>
  <c r="B16" i="7"/>
</calcChain>
</file>

<file path=xl/sharedStrings.xml><?xml version="1.0" encoding="utf-8"?>
<sst xmlns="http://schemas.openxmlformats.org/spreadsheetml/2006/main" count="107" uniqueCount="61">
  <si>
    <t>ВСЕГО</t>
  </si>
  <si>
    <t>рублей</t>
  </si>
  <si>
    <t xml:space="preserve">Сумма 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</si>
  <si>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</si>
  <si>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</si>
  <si>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</si>
  <si>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</si>
  <si>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</si>
  <si>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</si>
  <si>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</si>
  <si>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ДЗЕРЖИНСКИЙ РАЙОН</t>
  </si>
  <si>
    <t>Муниципальный район "Жуковский район"</t>
  </si>
  <si>
    <t>Муниципальный район "Город Людиново и Людиновский район"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</si>
  <si>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</si>
  <si>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</si>
  <si>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</si>
  <si>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</si>
  <si>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</si>
  <si>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</si>
  <si>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</si>
  <si>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</si>
  <si>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</si>
  <si>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</si>
  <si>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</si>
  <si>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</si>
  <si>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</si>
  <si>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</si>
  <si>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</si>
  <si>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</si>
  <si>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</si>
  <si>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</si>
  <si>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</si>
  <si>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</si>
  <si>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</si>
  <si>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</si>
  <si>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</si>
  <si>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
(городских округов)</t>
  </si>
  <si>
    <t>2022 год</t>
  </si>
  <si>
    <t xml:space="preserve">2023 год </t>
  </si>
  <si>
    <t>2024 год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</si>
  <si>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2022 год и на плановый период 2023 и 2024 годов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</si>
  <si>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2022 год и на плановый период 2023 и 2024 годов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</si>
  <si>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2022 год и на плановый период 2023 и 2024 годов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</si>
  <si>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качественные дороги" 
на 2022 год и на плановый период 2023 и 2024 годов</t>
  </si>
  <si>
    <t xml:space="preserve">Распределение иных межбюджетных трансфертов бюджетам
муниципальных образований Калужской области на 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на 2022 год и на плановый период 2023 и 2024 годов </t>
  </si>
  <si>
    <t>Городское поселение "Город Киров"</t>
  </si>
  <si>
    <t>Городское поселение "Город Мосальск"</t>
  </si>
  <si>
    <t>Городское поселение "Город Юхнов"</t>
  </si>
  <si>
    <t>Городское поселение "Город Кондрово"</t>
  </si>
  <si>
    <t>ГОРОДСКОЙ ОКРУГ  "ГОРОД КАЛУГА"</t>
  </si>
  <si>
    <t>Распределение иных межбюджетных трансфертов бюджетам 
муниципальных образований Калужской области на создание модельных муниципальных библиотек на 2022 год и на плановый период 2023 и 2024 годов</t>
  </si>
  <si>
    <t>КИРОВСКИЙ РАЙОН</t>
  </si>
  <si>
    <t>МОСАЛЬСКИЙ РАЙОН</t>
  </si>
  <si>
    <t>ЮХНОВСКИЙ РАЙОН</t>
  </si>
  <si>
    <t>Таблица 80</t>
  </si>
  <si>
    <t>Таблица 81</t>
  </si>
  <si>
    <t>Приложения № 18</t>
  </si>
  <si>
    <t>Таблица 82</t>
  </si>
  <si>
    <t>Таблица 83</t>
  </si>
  <si>
    <t>Таблица 84</t>
  </si>
  <si>
    <t>Таблица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</si>
</sst>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  <numFmt numFmtId="170" formatCode="_-* #,##0\ _₽_-;\-* #,##0\ _₽_-;_-* &quot;-&quot;??\ _₽_-;_-@_-"/>
  </numFmts>
  <fonts count="2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b/>
      <sz val="10"/>
      <name val="Times New Roman Cyr"/>
      <charset val="204"/>
    </font>
    <font>
      <sz val="10"/>
      <name val="Arial Cy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165" fontId="3" fillId="0" borderId="0">
      <protection locked="0"/>
    </xf>
    <xf numFmtId="167" fontId="3" fillId="0" borderId="0">
      <protection locked="0"/>
    </xf>
    <xf numFmtId="166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8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9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98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3" fontId="12" fillId="0" borderId="0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17" xfId="0" applyNumberFormat="1" applyFont="1" applyFill="1" applyBorder="1" applyAlignment="1">
      <alignment horizontal="right" wrapText="1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21" xfId="8" applyFont="1" applyFill="1" applyBorder="1" applyAlignment="1" applyProtection="1">
      <alignment wrapText="1"/>
    </xf>
    <xf numFmtId="0" fontId="11" fillId="0" borderId="21" xfId="8" applyFont="1" applyFill="1" applyBorder="1" applyAlignment="1" applyProtection="1">
      <alignment wrapText="1"/>
    </xf>
    <xf numFmtId="0" fontId="25" fillId="0" borderId="0" xfId="0" applyFont="1" applyFill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19" xfId="8" applyFont="1" applyFill="1" applyBorder="1" applyAlignment="1" applyProtection="1">
      <alignment wrapText="1"/>
    </xf>
    <xf numFmtId="4" fontId="10" fillId="0" borderId="13" xfId="0" applyNumberFormat="1" applyFont="1" applyFill="1" applyBorder="1" applyAlignment="1">
      <alignment horizontal="right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7" xfId="8" applyFont="1" applyFill="1" applyBorder="1" applyAlignment="1" applyProtection="1">
      <alignment horizontal="center" vertical="center" wrapText="1"/>
    </xf>
    <xf numFmtId="3" fontId="18" fillId="0" borderId="4" xfId="8" applyNumberFormat="1" applyFont="1" applyFill="1" applyBorder="1" applyAlignment="1" applyProtection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left" wrapText="1"/>
    </xf>
    <xf numFmtId="3" fontId="27" fillId="0" borderId="22" xfId="0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wrapText="1"/>
    </xf>
    <xf numFmtId="0" fontId="14" fillId="0" borderId="16" xfId="0" applyFont="1" applyFill="1" applyBorder="1" applyAlignment="1">
      <alignment horizontal="left" wrapText="1"/>
    </xf>
    <xf numFmtId="3" fontId="14" fillId="0" borderId="22" xfId="0" applyNumberFormat="1" applyFont="1" applyFill="1" applyBorder="1" applyAlignment="1">
      <alignment horizontal="center" wrapText="1"/>
    </xf>
    <xf numFmtId="0" fontId="10" fillId="0" borderId="2" xfId="8" applyFont="1" applyFill="1" applyBorder="1" applyAlignment="1" applyProtection="1">
      <alignment horizontal="left" wrapText="1"/>
    </xf>
    <xf numFmtId="0" fontId="11" fillId="0" borderId="2" xfId="8" applyFont="1" applyFill="1" applyBorder="1" applyAlignment="1" applyProtection="1">
      <alignment horizontal="left" wrapText="1"/>
    </xf>
    <xf numFmtId="0" fontId="10" fillId="0" borderId="21" xfId="8" applyFont="1" applyFill="1" applyBorder="1" applyAlignment="1" applyProtection="1">
      <alignment horizontal="left" wrapText="1"/>
    </xf>
    <xf numFmtId="3" fontId="10" fillId="0" borderId="20" xfId="0" applyNumberFormat="1" applyFont="1" applyFill="1" applyBorder="1" applyAlignment="1">
      <alignment horizontal="right" wrapText="1"/>
    </xf>
    <xf numFmtId="3" fontId="10" fillId="0" borderId="13" xfId="0" applyNumberFormat="1" applyFont="1" applyFill="1" applyBorder="1" applyAlignment="1">
      <alignment horizontal="right" wrapText="1"/>
    </xf>
    <xf numFmtId="3" fontId="10" fillId="0" borderId="14" xfId="0" applyNumberFormat="1" applyFont="1" applyFill="1" applyBorder="1" applyAlignment="1">
      <alignment horizontal="right" wrapText="1"/>
    </xf>
    <xf numFmtId="3" fontId="10" fillId="0" borderId="22" xfId="0" applyNumberFormat="1" applyFont="1" applyFill="1" applyBorder="1" applyAlignment="1">
      <alignment horizontal="right" wrapText="1"/>
    </xf>
    <xf numFmtId="3" fontId="10" fillId="0" borderId="3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70" fontId="10" fillId="0" borderId="13" xfId="18" applyNumberFormat="1" applyFont="1" applyFill="1" applyBorder="1" applyAlignment="1">
      <alignment horizontal="right" wrapText="1"/>
    </xf>
    <xf numFmtId="170" fontId="10" fillId="0" borderId="3" xfId="18" applyNumberFormat="1" applyFont="1" applyFill="1" applyBorder="1" applyAlignment="1">
      <alignment horizontal="right" wrapText="1"/>
    </xf>
    <xf numFmtId="170" fontId="10" fillId="0" borderId="14" xfId="18" applyNumberFormat="1" applyFont="1" applyFill="1" applyBorder="1" applyAlignment="1">
      <alignment horizontal="right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9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" xfId="18" builtinId="3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102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5.28515625" style="3" customWidth="1"/>
    <col min="2" max="2" width="18.7109375" style="4" customWidth="1"/>
    <col min="3" max="3" width="18.7109375" style="3" customWidth="1"/>
    <col min="4" max="4" width="20.28515625" style="7" customWidth="1"/>
    <col min="5" max="5" width="30.28515625" style="3" customWidth="1"/>
    <col min="6" max="6" width="21" style="3" customWidth="1"/>
    <col min="7" max="7" width="17.7109375" style="3" customWidth="1"/>
    <col min="8" max="8" width="19.85546875" style="3" customWidth="1"/>
    <col min="9" max="16384" width="9.140625" style="3"/>
  </cols>
  <sheetData>
    <row r="1" spans="1:4" s="2" customFormat="1" ht="16.899999999999999" customHeight="1" x14ac:dyDescent="0.25">
      <c r="A1" s="3"/>
      <c r="B1" s="4"/>
      <c r="C1" s="3"/>
      <c r="D1" s="7"/>
    </row>
    <row r="2" spans="1:4" s="1" customFormat="1" ht="22.15" customHeight="1" x14ac:dyDescent="0.3">
      <c r="A2" s="5"/>
      <c r="B2" s="11"/>
      <c r="C2" s="11"/>
      <c r="D2" s="12" t="s">
        <v>54</v>
      </c>
    </row>
    <row r="3" spans="1:4" s="1" customFormat="1" ht="22.15" customHeight="1" x14ac:dyDescent="0.3">
      <c r="A3" s="5"/>
      <c r="B3" s="11"/>
      <c r="C3" s="11"/>
      <c r="D3" s="12" t="s">
        <v>56</v>
      </c>
    </row>
    <row r="4" spans="1:4" s="1" customFormat="1" ht="136.5" customHeight="1" x14ac:dyDescent="0.25">
      <c r="A4" s="84" t="s">
        <v>43</v>
      </c>
      <c r="B4" s="84"/>
      <c r="C4" s="84"/>
      <c r="D4" s="84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">
      <c r="A6" s="85" t="s">
        <v>13</v>
      </c>
      <c r="B6" s="87" t="s">
        <v>2</v>
      </c>
      <c r="C6" s="88"/>
      <c r="D6" s="89"/>
    </row>
    <row r="7" spans="1:4" s="1" customFormat="1" ht="81" customHeight="1" thickBot="1" x14ac:dyDescent="0.3">
      <c r="A7" s="86"/>
      <c r="B7" s="49" t="s">
        <v>37</v>
      </c>
      <c r="C7" s="9" t="s">
        <v>38</v>
      </c>
      <c r="D7" s="10" t="s">
        <v>39</v>
      </c>
    </row>
    <row r="8" spans="1:4" s="1" customFormat="1" ht="16.5" thickBot="1" x14ac:dyDescent="0.3">
      <c r="A8" s="44">
        <v>1</v>
      </c>
      <c r="B8" s="44">
        <v>2</v>
      </c>
      <c r="C8" s="79">
        <v>3</v>
      </c>
      <c r="D8" s="48">
        <v>4</v>
      </c>
    </row>
    <row r="9" spans="1:4" s="1" customFormat="1" ht="26.25" customHeight="1" x14ac:dyDescent="0.25">
      <c r="A9" s="54" t="s">
        <v>3</v>
      </c>
      <c r="B9" s="55">
        <v>48372892</v>
      </c>
      <c r="C9" s="55">
        <v>64436000</v>
      </c>
      <c r="D9" s="37">
        <v>64436000</v>
      </c>
    </row>
    <row r="10" spans="1:4" s="1" customFormat="1" ht="26.25" customHeight="1" x14ac:dyDescent="0.25">
      <c r="A10" s="52" t="s">
        <v>4</v>
      </c>
      <c r="B10" s="55">
        <v>99096000</v>
      </c>
      <c r="C10" s="55">
        <v>157444800</v>
      </c>
      <c r="D10" s="37">
        <v>157444800</v>
      </c>
    </row>
    <row r="11" spans="1:4" s="1" customFormat="1" ht="39" customHeight="1" x14ac:dyDescent="0.25">
      <c r="A11" s="52" t="s">
        <v>5</v>
      </c>
      <c r="B11" s="55">
        <v>110680000</v>
      </c>
      <c r="C11" s="55">
        <v>140908800</v>
      </c>
      <c r="D11" s="37">
        <v>140908800</v>
      </c>
    </row>
    <row r="12" spans="1:4" ht="21.75" customHeight="1" x14ac:dyDescent="0.25">
      <c r="A12" s="52" t="s">
        <v>6</v>
      </c>
      <c r="B12" s="55">
        <v>112690000</v>
      </c>
      <c r="C12" s="55">
        <v>92908000</v>
      </c>
      <c r="D12" s="37">
        <v>92908000</v>
      </c>
    </row>
    <row r="13" spans="1:4" ht="24.75" customHeight="1" x14ac:dyDescent="0.25">
      <c r="A13" s="52" t="s">
        <v>7</v>
      </c>
      <c r="B13" s="55">
        <v>53720000</v>
      </c>
      <c r="C13" s="55">
        <v>49802400</v>
      </c>
      <c r="D13" s="37">
        <v>49802400</v>
      </c>
    </row>
    <row r="14" spans="1:4" s="16" customFormat="1" ht="24.6" customHeight="1" x14ac:dyDescent="0.25">
      <c r="A14" s="53" t="s">
        <v>9</v>
      </c>
      <c r="B14" s="55">
        <v>40572108</v>
      </c>
      <c r="C14" s="55">
        <v>50000000</v>
      </c>
      <c r="D14" s="37">
        <v>50000000</v>
      </c>
    </row>
    <row r="15" spans="1:4" ht="28.15" customHeight="1" thickBot="1" x14ac:dyDescent="0.3">
      <c r="A15" s="52" t="s">
        <v>8</v>
      </c>
      <c r="B15" s="55">
        <v>190369000</v>
      </c>
      <c r="C15" s="55">
        <v>100000000</v>
      </c>
      <c r="D15" s="37">
        <v>100000000</v>
      </c>
    </row>
    <row r="16" spans="1:4" ht="25.9" customHeight="1" thickBot="1" x14ac:dyDescent="0.35">
      <c r="A16" s="47" t="s">
        <v>0</v>
      </c>
      <c r="B16" s="34">
        <f>SUM(B9:B15)</f>
        <v>655500000</v>
      </c>
      <c r="C16" s="35">
        <f>SUM(C9:C15)</f>
        <v>655500000</v>
      </c>
      <c r="D16" s="36">
        <f>SUM(D9:D15)</f>
        <v>655500000</v>
      </c>
    </row>
    <row r="17" spans="1:4" ht="24.6" customHeight="1" x14ac:dyDescent="0.2">
      <c r="A17" s="16"/>
      <c r="B17" s="17"/>
      <c r="C17" s="16"/>
      <c r="D17" s="18"/>
    </row>
    <row r="18" spans="1:4" ht="24" customHeight="1" x14ac:dyDescent="0.3">
      <c r="A18" s="15"/>
      <c r="B18" s="11"/>
      <c r="C18" s="11"/>
      <c r="D18" s="12" t="s">
        <v>55</v>
      </c>
    </row>
    <row r="19" spans="1:4" ht="26.45" customHeight="1" x14ac:dyDescent="0.3">
      <c r="A19" s="15"/>
      <c r="B19" s="11"/>
      <c r="C19" s="11"/>
      <c r="D19" s="12" t="s">
        <v>56</v>
      </c>
    </row>
    <row r="20" spans="1:4" s="14" customFormat="1" ht="12.75" customHeight="1" x14ac:dyDescent="0.2">
      <c r="A20" s="94" t="s">
        <v>44</v>
      </c>
      <c r="B20" s="95"/>
      <c r="C20" s="95"/>
      <c r="D20" s="96"/>
    </row>
    <row r="21" spans="1:4" s="14" customFormat="1" ht="115.15" customHeight="1" x14ac:dyDescent="0.2">
      <c r="A21" s="95"/>
      <c r="B21" s="95"/>
      <c r="C21" s="95"/>
      <c r="D21" s="96"/>
    </row>
    <row r="22" spans="1:4" s="14" customFormat="1" ht="19.5" thickBot="1" x14ac:dyDescent="0.35">
      <c r="A22" s="19"/>
      <c r="B22" s="20"/>
      <c r="C22" s="20"/>
      <c r="D22" s="21" t="s">
        <v>1</v>
      </c>
    </row>
    <row r="23" spans="1:4" s="14" customFormat="1" ht="24" customHeight="1" thickBot="1" x14ac:dyDescent="0.25">
      <c r="A23" s="85" t="s">
        <v>13</v>
      </c>
      <c r="B23" s="87" t="s">
        <v>2</v>
      </c>
      <c r="C23" s="88"/>
      <c r="D23" s="89"/>
    </row>
    <row r="24" spans="1:4" s="14" customFormat="1" ht="90.6" customHeight="1" thickBot="1" x14ac:dyDescent="0.25">
      <c r="A24" s="86"/>
      <c r="B24" s="49" t="s">
        <v>37</v>
      </c>
      <c r="C24" s="9" t="s">
        <v>38</v>
      </c>
      <c r="D24" s="10" t="s">
        <v>39</v>
      </c>
    </row>
    <row r="25" spans="1:4" s="14" customFormat="1" ht="21" customHeight="1" thickBot="1" x14ac:dyDescent="0.3">
      <c r="A25" s="57">
        <v>1</v>
      </c>
      <c r="B25" s="57">
        <v>2</v>
      </c>
      <c r="C25" s="58">
        <v>3</v>
      </c>
      <c r="D25" s="59">
        <v>4</v>
      </c>
    </row>
    <row r="26" spans="1:4" s="41" customFormat="1" ht="27" customHeight="1" x14ac:dyDescent="0.25">
      <c r="A26" s="67" t="s">
        <v>51</v>
      </c>
      <c r="B26" s="66"/>
      <c r="C26" s="66"/>
      <c r="D26" s="68"/>
    </row>
    <row r="27" spans="1:4" s="14" customFormat="1" ht="25.5" customHeight="1" x14ac:dyDescent="0.25">
      <c r="A27" s="69" t="s">
        <v>45</v>
      </c>
      <c r="B27" s="81">
        <v>70000000</v>
      </c>
      <c r="C27" s="24">
        <v>0</v>
      </c>
      <c r="D27" s="25">
        <v>0</v>
      </c>
    </row>
    <row r="28" spans="1:4" s="41" customFormat="1" ht="27.75" customHeight="1" x14ac:dyDescent="0.25">
      <c r="A28" s="70" t="s">
        <v>52</v>
      </c>
      <c r="B28" s="81"/>
      <c r="C28" s="30"/>
      <c r="D28" s="31"/>
    </row>
    <row r="29" spans="1:4" s="41" customFormat="1" ht="26.25" customHeight="1" x14ac:dyDescent="0.25">
      <c r="A29" s="69" t="s">
        <v>46</v>
      </c>
      <c r="B29" s="81">
        <v>50000000</v>
      </c>
      <c r="C29" s="24">
        <v>0</v>
      </c>
      <c r="D29" s="25">
        <v>0</v>
      </c>
    </row>
    <row r="30" spans="1:4" s="41" customFormat="1" ht="28.5" customHeight="1" x14ac:dyDescent="0.25">
      <c r="A30" s="70" t="s">
        <v>53</v>
      </c>
      <c r="B30" s="81"/>
      <c r="C30" s="81"/>
      <c r="D30" s="82"/>
    </row>
    <row r="31" spans="1:4" s="41" customFormat="1" ht="26.25" customHeight="1" thickBot="1" x14ac:dyDescent="0.3">
      <c r="A31" s="71" t="s">
        <v>47</v>
      </c>
      <c r="B31" s="83">
        <v>50000000</v>
      </c>
      <c r="C31" s="24">
        <v>0</v>
      </c>
      <c r="D31" s="25">
        <v>0</v>
      </c>
    </row>
    <row r="32" spans="1:4" ht="28.9" customHeight="1" thickBot="1" x14ac:dyDescent="0.35">
      <c r="A32" s="47" t="s">
        <v>0</v>
      </c>
      <c r="B32" s="33">
        <f>SUM(B27:B31)</f>
        <v>170000000</v>
      </c>
      <c r="C32" s="33">
        <f t="shared" ref="C32:D32" si="0">SUM(C27:C31)</f>
        <v>0</v>
      </c>
      <c r="D32" s="33">
        <f t="shared" si="0"/>
        <v>0</v>
      </c>
    </row>
    <row r="33" spans="1:4" s="16" customFormat="1" ht="18.75" x14ac:dyDescent="0.3">
      <c r="A33" s="5"/>
      <c r="B33" s="6"/>
      <c r="C33" s="6"/>
      <c r="D33" s="6"/>
    </row>
    <row r="34" spans="1:4" s="16" customFormat="1" ht="24.6" customHeight="1" x14ac:dyDescent="0.25">
      <c r="A34" s="1"/>
      <c r="B34" s="26"/>
      <c r="C34" s="1"/>
      <c r="D34" s="27" t="s">
        <v>57</v>
      </c>
    </row>
    <row r="35" spans="1:4" s="16" customFormat="1" ht="25.15" customHeight="1" x14ac:dyDescent="0.25">
      <c r="A35" s="1"/>
      <c r="B35" s="26"/>
      <c r="C35" s="1"/>
      <c r="D35" s="27" t="s">
        <v>56</v>
      </c>
    </row>
    <row r="36" spans="1:4" s="16" customFormat="1" ht="187.15" customHeight="1" x14ac:dyDescent="0.2">
      <c r="A36" s="97" t="s">
        <v>40</v>
      </c>
      <c r="B36" s="97"/>
      <c r="C36" s="97"/>
      <c r="D36" s="97"/>
    </row>
    <row r="37" spans="1:4" s="16" customFormat="1" ht="24" thickBot="1" x14ac:dyDescent="0.3">
      <c r="A37" s="28"/>
      <c r="B37" s="29"/>
      <c r="C37" s="1"/>
      <c r="D37" s="8" t="s">
        <v>1</v>
      </c>
    </row>
    <row r="38" spans="1:4" s="16" customFormat="1" ht="24.75" customHeight="1" thickBot="1" x14ac:dyDescent="0.25">
      <c r="A38" s="85" t="s">
        <v>13</v>
      </c>
      <c r="B38" s="87" t="s">
        <v>2</v>
      </c>
      <c r="C38" s="88"/>
      <c r="D38" s="89"/>
    </row>
    <row r="39" spans="1:4" s="16" customFormat="1" ht="101.45" customHeight="1" thickBot="1" x14ac:dyDescent="0.25">
      <c r="A39" s="93"/>
      <c r="B39" s="60" t="s">
        <v>37</v>
      </c>
      <c r="C39" s="61" t="s">
        <v>38</v>
      </c>
      <c r="D39" s="62" t="s">
        <v>39</v>
      </c>
    </row>
    <row r="40" spans="1:4" s="16" customFormat="1" ht="18" customHeight="1" thickBot="1" x14ac:dyDescent="0.25">
      <c r="A40" s="44">
        <v>1</v>
      </c>
      <c r="B40" s="80">
        <v>2</v>
      </c>
      <c r="C40" s="80">
        <v>3</v>
      </c>
      <c r="D40" s="56">
        <v>4</v>
      </c>
    </row>
    <row r="41" spans="1:4" s="40" customFormat="1" ht="28.5" customHeight="1" x14ac:dyDescent="0.25">
      <c r="A41" s="64" t="s">
        <v>10</v>
      </c>
      <c r="B41" s="63"/>
      <c r="C41" s="63"/>
      <c r="D41" s="65"/>
    </row>
    <row r="42" spans="1:4" s="16" customFormat="1" ht="26.25" customHeight="1" x14ac:dyDescent="0.25">
      <c r="A42" s="53" t="s">
        <v>48</v>
      </c>
      <c r="B42" s="24">
        <v>2000000</v>
      </c>
      <c r="C42" s="24">
        <v>0</v>
      </c>
      <c r="D42" s="25">
        <v>0</v>
      </c>
    </row>
    <row r="43" spans="1:4" s="40" customFormat="1" ht="27.75" customHeight="1" thickBot="1" x14ac:dyDescent="0.3">
      <c r="A43" s="39" t="s">
        <v>49</v>
      </c>
      <c r="B43" s="30">
        <v>2000000</v>
      </c>
      <c r="C43" s="30">
        <v>0</v>
      </c>
      <c r="D43" s="31">
        <v>0</v>
      </c>
    </row>
    <row r="44" spans="1:4" s="22" customFormat="1" ht="30.6" customHeight="1" thickBot="1" x14ac:dyDescent="0.35">
      <c r="A44" s="32" t="s">
        <v>0</v>
      </c>
      <c r="B44" s="33">
        <f>SUM(B42:B43)</f>
        <v>4000000</v>
      </c>
      <c r="C44" s="33">
        <f t="shared" ref="C44:D44" si="1">SUM(C42:C43)</f>
        <v>0</v>
      </c>
      <c r="D44" s="33">
        <f t="shared" si="1"/>
        <v>0</v>
      </c>
    </row>
    <row r="45" spans="1:4" s="16" customFormat="1" ht="22.15" customHeight="1" x14ac:dyDescent="0.3">
      <c r="A45" s="19"/>
      <c r="B45" s="23"/>
      <c r="C45" s="23"/>
      <c r="D45" s="23"/>
    </row>
    <row r="46" spans="1:4" ht="25.15" customHeight="1" x14ac:dyDescent="0.3">
      <c r="A46" s="19"/>
      <c r="B46" s="11"/>
      <c r="C46" s="11"/>
      <c r="D46" s="12" t="s">
        <v>58</v>
      </c>
    </row>
    <row r="47" spans="1:4" ht="24" customHeight="1" x14ac:dyDescent="0.3">
      <c r="A47" s="19"/>
      <c r="B47" s="11"/>
      <c r="C47" s="11"/>
      <c r="D47" s="12" t="s">
        <v>56</v>
      </c>
    </row>
    <row r="48" spans="1:4" ht="103.5" customHeight="1" x14ac:dyDescent="0.2">
      <c r="A48" s="84" t="s">
        <v>41</v>
      </c>
      <c r="B48" s="84"/>
      <c r="C48" s="84"/>
      <c r="D48" s="84"/>
    </row>
    <row r="49" spans="1:4" ht="19.5" thickBot="1" x14ac:dyDescent="0.35">
      <c r="A49" s="19"/>
      <c r="B49" s="11"/>
      <c r="C49" s="11"/>
      <c r="D49" s="8" t="s">
        <v>1</v>
      </c>
    </row>
    <row r="50" spans="1:4" ht="20.45" customHeight="1" thickBot="1" x14ac:dyDescent="0.25">
      <c r="A50" s="85" t="s">
        <v>36</v>
      </c>
      <c r="B50" s="90" t="s">
        <v>2</v>
      </c>
      <c r="C50" s="91"/>
      <c r="D50" s="92"/>
    </row>
    <row r="51" spans="1:4" ht="93" customHeight="1" thickBot="1" x14ac:dyDescent="0.25">
      <c r="A51" s="86"/>
      <c r="B51" s="49" t="s">
        <v>37</v>
      </c>
      <c r="C51" s="9" t="s">
        <v>38</v>
      </c>
      <c r="D51" s="10" t="s">
        <v>39</v>
      </c>
    </row>
    <row r="52" spans="1:4" ht="19.5" customHeight="1" thickBot="1" x14ac:dyDescent="0.3">
      <c r="A52" s="57">
        <v>1</v>
      </c>
      <c r="B52" s="57">
        <v>2</v>
      </c>
      <c r="C52" s="58">
        <v>3</v>
      </c>
      <c r="D52" s="59">
        <v>4</v>
      </c>
    </row>
    <row r="53" spans="1:4" ht="42" customHeight="1" x14ac:dyDescent="0.25">
      <c r="A53" s="38" t="s">
        <v>12</v>
      </c>
      <c r="B53" s="30">
        <v>1000000</v>
      </c>
      <c r="C53" s="30">
        <v>0</v>
      </c>
      <c r="D53" s="31">
        <v>0</v>
      </c>
    </row>
    <row r="54" spans="1:4" s="16" customFormat="1" ht="30.75" customHeight="1" thickBot="1" x14ac:dyDescent="0.3">
      <c r="A54" s="38" t="s">
        <v>9</v>
      </c>
      <c r="B54" s="30">
        <v>1000000</v>
      </c>
      <c r="C54" s="30">
        <v>0</v>
      </c>
      <c r="D54" s="31">
        <v>0</v>
      </c>
    </row>
    <row r="55" spans="1:4" ht="31.15" customHeight="1" thickBot="1" x14ac:dyDescent="0.35">
      <c r="A55" s="47" t="s">
        <v>0</v>
      </c>
      <c r="B55" s="13">
        <f>SUM(B53:B54)</f>
        <v>2000000</v>
      </c>
      <c r="C55" s="13">
        <f>SUM(C53:C54)</f>
        <v>0</v>
      </c>
      <c r="D55" s="13">
        <f>SUM(D53:D54)</f>
        <v>0</v>
      </c>
    </row>
    <row r="56" spans="1:4" s="41" customFormat="1" ht="31.15" customHeight="1" x14ac:dyDescent="0.3">
      <c r="A56" s="43"/>
      <c r="B56" s="23"/>
      <c r="C56" s="23"/>
      <c r="D56" s="23"/>
    </row>
    <row r="57" spans="1:4" s="41" customFormat="1" ht="31.15" customHeight="1" x14ac:dyDescent="0.3">
      <c r="A57" s="43"/>
      <c r="B57" s="50"/>
      <c r="C57" s="50"/>
      <c r="D57" s="51" t="s">
        <v>59</v>
      </c>
    </row>
    <row r="58" spans="1:4" s="41" customFormat="1" ht="31.15" customHeight="1" x14ac:dyDescent="0.3">
      <c r="A58" s="43"/>
      <c r="B58" s="50"/>
      <c r="C58" s="50"/>
      <c r="D58" s="51" t="s">
        <v>56</v>
      </c>
    </row>
    <row r="59" spans="1:4" s="41" customFormat="1" ht="88.5" customHeight="1" x14ac:dyDescent="0.2">
      <c r="A59" s="84" t="s">
        <v>50</v>
      </c>
      <c r="B59" s="84"/>
      <c r="C59" s="84"/>
      <c r="D59" s="84"/>
    </row>
    <row r="60" spans="1:4" s="41" customFormat="1" ht="31.15" customHeight="1" thickBot="1" x14ac:dyDescent="0.35">
      <c r="A60" s="43"/>
      <c r="B60" s="50"/>
      <c r="C60" s="50"/>
      <c r="D60" s="46" t="s">
        <v>1</v>
      </c>
    </row>
    <row r="61" spans="1:4" s="41" customFormat="1" ht="31.15" customHeight="1" thickBot="1" x14ac:dyDescent="0.25">
      <c r="A61" s="85" t="s">
        <v>36</v>
      </c>
      <c r="B61" s="90" t="s">
        <v>2</v>
      </c>
      <c r="C61" s="91"/>
      <c r="D61" s="92"/>
    </row>
    <row r="62" spans="1:4" s="41" customFormat="1" ht="91.5" customHeight="1" thickBot="1" x14ac:dyDescent="0.25">
      <c r="A62" s="86"/>
      <c r="B62" s="49" t="s">
        <v>37</v>
      </c>
      <c r="C62" s="9" t="s">
        <v>38</v>
      </c>
      <c r="D62" s="10" t="s">
        <v>39</v>
      </c>
    </row>
    <row r="63" spans="1:4" s="41" customFormat="1" ht="31.15" customHeight="1" thickBot="1" x14ac:dyDescent="0.3">
      <c r="A63" s="57">
        <v>1</v>
      </c>
      <c r="B63" s="57">
        <v>2</v>
      </c>
      <c r="C63" s="58">
        <v>3</v>
      </c>
      <c r="D63" s="59">
        <v>4</v>
      </c>
    </row>
    <row r="64" spans="1:4" s="41" customFormat="1" ht="31.15" customHeight="1" x14ac:dyDescent="0.25">
      <c r="A64" s="38" t="s">
        <v>22</v>
      </c>
      <c r="B64" s="30">
        <v>5000000</v>
      </c>
      <c r="C64" s="30">
        <v>0</v>
      </c>
      <c r="D64" s="31">
        <v>0</v>
      </c>
    </row>
    <row r="65" spans="1:4" s="41" customFormat="1" ht="31.15" customHeight="1" x14ac:dyDescent="0.25">
      <c r="A65" s="38" t="s">
        <v>25</v>
      </c>
      <c r="B65" s="30">
        <v>10000000</v>
      </c>
      <c r="C65" s="30">
        <v>0</v>
      </c>
      <c r="D65" s="31">
        <v>0</v>
      </c>
    </row>
    <row r="66" spans="1:4" s="41" customFormat="1" ht="31.15" customHeight="1" thickBot="1" x14ac:dyDescent="0.3">
      <c r="A66" s="38" t="s">
        <v>26</v>
      </c>
      <c r="B66" s="30">
        <v>5000000</v>
      </c>
      <c r="C66" s="30">
        <v>0</v>
      </c>
      <c r="D66" s="31">
        <v>0</v>
      </c>
    </row>
    <row r="67" spans="1:4" s="41" customFormat="1" ht="31.15" customHeight="1" thickBot="1" x14ac:dyDescent="0.35">
      <c r="A67" s="47" t="s">
        <v>0</v>
      </c>
      <c r="B67" s="13">
        <f>SUM(B64:B66)</f>
        <v>20000000</v>
      </c>
      <c r="C67" s="13">
        <f>SUM(C64:C66)</f>
        <v>0</v>
      </c>
      <c r="D67" s="13">
        <f>SUM(D64:D66)</f>
        <v>0</v>
      </c>
    </row>
    <row r="68" spans="1:4" ht="22.5" customHeight="1" x14ac:dyDescent="0.2">
      <c r="A68" s="41"/>
      <c r="B68" s="42"/>
      <c r="C68" s="41"/>
      <c r="D68" s="45"/>
    </row>
    <row r="69" spans="1:4" ht="20.25" customHeight="1" x14ac:dyDescent="0.3">
      <c r="A69" s="43"/>
      <c r="B69" s="50"/>
      <c r="C69" s="50"/>
      <c r="D69" s="51" t="s">
        <v>60</v>
      </c>
    </row>
    <row r="70" spans="1:4" ht="19.5" customHeight="1" x14ac:dyDescent="0.3">
      <c r="A70" s="43"/>
      <c r="B70" s="50"/>
      <c r="C70" s="50"/>
      <c r="D70" s="51" t="s">
        <v>56</v>
      </c>
    </row>
    <row r="71" spans="1:4" ht="115.5" customHeight="1" x14ac:dyDescent="0.2">
      <c r="A71" s="84" t="s">
        <v>42</v>
      </c>
      <c r="B71" s="84"/>
      <c r="C71" s="84"/>
      <c r="D71" s="84"/>
    </row>
    <row r="72" spans="1:4" ht="19.5" thickBot="1" x14ac:dyDescent="0.35">
      <c r="A72" s="43"/>
      <c r="B72" s="50"/>
      <c r="C72" s="50"/>
      <c r="D72" s="46" t="s">
        <v>1</v>
      </c>
    </row>
    <row r="73" spans="1:4" ht="23.25" customHeight="1" thickBot="1" x14ac:dyDescent="0.25">
      <c r="A73" s="85" t="s">
        <v>13</v>
      </c>
      <c r="B73" s="87" t="s">
        <v>2</v>
      </c>
      <c r="C73" s="88"/>
      <c r="D73" s="89"/>
    </row>
    <row r="74" spans="1:4" ht="54" customHeight="1" thickBot="1" x14ac:dyDescent="0.25">
      <c r="A74" s="86"/>
      <c r="B74" s="49" t="s">
        <v>37</v>
      </c>
      <c r="C74" s="9" t="s">
        <v>38</v>
      </c>
      <c r="D74" s="10" t="s">
        <v>39</v>
      </c>
    </row>
    <row r="75" spans="1:4" ht="16.5" thickBot="1" x14ac:dyDescent="0.25">
      <c r="A75" s="78">
        <v>1</v>
      </c>
      <c r="B75" s="44">
        <v>2</v>
      </c>
      <c r="C75" s="79">
        <v>3</v>
      </c>
      <c r="D75" s="48">
        <v>4</v>
      </c>
    </row>
    <row r="76" spans="1:4" ht="20.25" customHeight="1" x14ac:dyDescent="0.25">
      <c r="A76" s="54" t="s">
        <v>14</v>
      </c>
      <c r="B76" s="72">
        <v>10155600</v>
      </c>
      <c r="C76" s="72">
        <v>10155600</v>
      </c>
      <c r="D76" s="75">
        <v>10858680</v>
      </c>
    </row>
    <row r="77" spans="1:4" ht="20.25" customHeight="1" x14ac:dyDescent="0.25">
      <c r="A77" s="52" t="s">
        <v>15</v>
      </c>
      <c r="B77" s="72">
        <v>3749760</v>
      </c>
      <c r="C77" s="72">
        <v>3749760</v>
      </c>
      <c r="D77" s="75">
        <v>3984120</v>
      </c>
    </row>
    <row r="78" spans="1:4" ht="20.25" customHeight="1" x14ac:dyDescent="0.25">
      <c r="A78" s="53" t="s">
        <v>16</v>
      </c>
      <c r="B78" s="73">
        <v>21951720</v>
      </c>
      <c r="C78" s="73">
        <v>21951720</v>
      </c>
      <c r="D78" s="76">
        <v>23670360</v>
      </c>
    </row>
    <row r="79" spans="1:4" ht="20.25" customHeight="1" x14ac:dyDescent="0.25">
      <c r="A79" s="53" t="s">
        <v>17</v>
      </c>
      <c r="B79" s="73">
        <v>21404880</v>
      </c>
      <c r="C79" s="73">
        <v>21404880</v>
      </c>
      <c r="D79" s="76">
        <v>23045400</v>
      </c>
    </row>
    <row r="80" spans="1:4" ht="20.25" customHeight="1" x14ac:dyDescent="0.25">
      <c r="A80" s="53" t="s">
        <v>18</v>
      </c>
      <c r="B80" s="73">
        <v>9374400</v>
      </c>
      <c r="C80" s="73">
        <v>9374400</v>
      </c>
      <c r="D80" s="76">
        <v>9921240</v>
      </c>
    </row>
    <row r="81" spans="1:4" ht="20.25" customHeight="1" x14ac:dyDescent="0.25">
      <c r="A81" s="53" t="s">
        <v>19</v>
      </c>
      <c r="B81" s="73">
        <v>6640200</v>
      </c>
      <c r="C81" s="73">
        <v>6640200</v>
      </c>
      <c r="D81" s="76">
        <v>7108920</v>
      </c>
    </row>
    <row r="82" spans="1:4" ht="20.25" customHeight="1" x14ac:dyDescent="0.25">
      <c r="A82" s="53" t="s">
        <v>11</v>
      </c>
      <c r="B82" s="73">
        <v>15780240</v>
      </c>
      <c r="C82" s="73">
        <v>15780240</v>
      </c>
      <c r="D82" s="76">
        <v>17108280</v>
      </c>
    </row>
    <row r="83" spans="1:4" ht="20.25" customHeight="1" x14ac:dyDescent="0.25">
      <c r="A83" s="53" t="s">
        <v>20</v>
      </c>
      <c r="B83" s="73">
        <v>3749760</v>
      </c>
      <c r="C83" s="73">
        <v>3749760</v>
      </c>
      <c r="D83" s="76">
        <v>3984120</v>
      </c>
    </row>
    <row r="84" spans="1:4" ht="33" x14ac:dyDescent="0.25">
      <c r="A84" s="53" t="s">
        <v>21</v>
      </c>
      <c r="B84" s="73">
        <v>16483320</v>
      </c>
      <c r="C84" s="73">
        <v>16483320</v>
      </c>
      <c r="D84" s="76">
        <v>18358200</v>
      </c>
    </row>
    <row r="85" spans="1:4" ht="20.25" customHeight="1" x14ac:dyDescent="0.25">
      <c r="A85" s="53" t="s">
        <v>22</v>
      </c>
      <c r="B85" s="73">
        <v>15858360</v>
      </c>
      <c r="C85" s="73">
        <v>15858360</v>
      </c>
      <c r="D85" s="76">
        <v>16952040</v>
      </c>
    </row>
    <row r="86" spans="1:4" ht="20.25" customHeight="1" x14ac:dyDescent="0.25">
      <c r="A86" s="53" t="s">
        <v>23</v>
      </c>
      <c r="B86" s="73">
        <v>5312160</v>
      </c>
      <c r="C86" s="73">
        <v>5312160</v>
      </c>
      <c r="D86" s="76">
        <v>5624640</v>
      </c>
    </row>
    <row r="87" spans="1:4" ht="35.25" customHeight="1" x14ac:dyDescent="0.25">
      <c r="A87" s="53" t="s">
        <v>12</v>
      </c>
      <c r="B87" s="73">
        <v>17264520</v>
      </c>
      <c r="C87" s="73">
        <v>17264520</v>
      </c>
      <c r="D87" s="76">
        <v>21326760</v>
      </c>
    </row>
    <row r="88" spans="1:4" ht="37.5" customHeight="1" x14ac:dyDescent="0.25">
      <c r="A88" s="53" t="s">
        <v>24</v>
      </c>
      <c r="B88" s="73">
        <v>22967280</v>
      </c>
      <c r="C88" s="73">
        <v>22967280</v>
      </c>
      <c r="D88" s="76">
        <v>27263880</v>
      </c>
    </row>
    <row r="89" spans="1:4" ht="21" customHeight="1" x14ac:dyDescent="0.25">
      <c r="A89" s="53" t="s">
        <v>25</v>
      </c>
      <c r="B89" s="73">
        <v>7890120</v>
      </c>
      <c r="C89" s="73">
        <v>7890120</v>
      </c>
      <c r="D89" s="76">
        <v>8436960</v>
      </c>
    </row>
    <row r="90" spans="1:4" ht="21" customHeight="1" x14ac:dyDescent="0.25">
      <c r="A90" s="53" t="s">
        <v>26</v>
      </c>
      <c r="B90" s="73">
        <v>6483960</v>
      </c>
      <c r="C90" s="73">
        <v>6483960</v>
      </c>
      <c r="D90" s="76">
        <v>6796440</v>
      </c>
    </row>
    <row r="91" spans="1:4" ht="21" customHeight="1" x14ac:dyDescent="0.25">
      <c r="A91" s="53" t="s">
        <v>27</v>
      </c>
      <c r="B91" s="73">
        <v>5077800</v>
      </c>
      <c r="C91" s="73">
        <v>5077800</v>
      </c>
      <c r="D91" s="76">
        <v>5390280</v>
      </c>
    </row>
    <row r="92" spans="1:4" ht="21" customHeight="1" x14ac:dyDescent="0.25">
      <c r="A92" s="53" t="s">
        <v>28</v>
      </c>
      <c r="B92" s="73">
        <v>8436960</v>
      </c>
      <c r="C92" s="73">
        <v>8436960</v>
      </c>
      <c r="D92" s="76">
        <v>8905680</v>
      </c>
    </row>
    <row r="93" spans="1:4" ht="21" customHeight="1" x14ac:dyDescent="0.25">
      <c r="A93" s="53" t="s">
        <v>29</v>
      </c>
      <c r="B93" s="73">
        <v>3593520</v>
      </c>
      <c r="C93" s="73">
        <v>3593520</v>
      </c>
      <c r="D93" s="76">
        <v>3749760</v>
      </c>
    </row>
    <row r="94" spans="1:4" ht="21" customHeight="1" x14ac:dyDescent="0.25">
      <c r="A94" s="53" t="s">
        <v>30</v>
      </c>
      <c r="B94" s="73">
        <v>11718000</v>
      </c>
      <c r="C94" s="73">
        <v>11718000</v>
      </c>
      <c r="D94" s="76">
        <v>12421080</v>
      </c>
    </row>
    <row r="95" spans="1:4" ht="21" customHeight="1" x14ac:dyDescent="0.25">
      <c r="A95" s="53" t="s">
        <v>31</v>
      </c>
      <c r="B95" s="73">
        <v>6874560</v>
      </c>
      <c r="C95" s="73">
        <v>6874560</v>
      </c>
      <c r="D95" s="76">
        <v>7577640</v>
      </c>
    </row>
    <row r="96" spans="1:4" ht="21" customHeight="1" x14ac:dyDescent="0.25">
      <c r="A96" s="53" t="s">
        <v>32</v>
      </c>
      <c r="B96" s="73">
        <v>3749760</v>
      </c>
      <c r="C96" s="73">
        <v>3749760</v>
      </c>
      <c r="D96" s="76">
        <v>3906000</v>
      </c>
    </row>
    <row r="97" spans="1:4" ht="21" customHeight="1" x14ac:dyDescent="0.25">
      <c r="A97" s="53" t="s">
        <v>33</v>
      </c>
      <c r="B97" s="73">
        <v>10468080</v>
      </c>
      <c r="C97" s="73">
        <v>10468080</v>
      </c>
      <c r="D97" s="76">
        <v>11093040</v>
      </c>
    </row>
    <row r="98" spans="1:4" ht="21" customHeight="1" x14ac:dyDescent="0.25">
      <c r="A98" s="53" t="s">
        <v>34</v>
      </c>
      <c r="B98" s="73">
        <v>6640200</v>
      </c>
      <c r="C98" s="73">
        <v>6640200</v>
      </c>
      <c r="D98" s="76">
        <v>6952680</v>
      </c>
    </row>
    <row r="99" spans="1:4" ht="21" customHeight="1" x14ac:dyDescent="0.25">
      <c r="A99" s="53" t="s">
        <v>35</v>
      </c>
      <c r="B99" s="73">
        <v>6796440</v>
      </c>
      <c r="C99" s="73">
        <v>6796440</v>
      </c>
      <c r="D99" s="76">
        <v>7187040</v>
      </c>
    </row>
    <row r="100" spans="1:4" ht="21" customHeight="1" x14ac:dyDescent="0.25">
      <c r="A100" s="53" t="s">
        <v>9</v>
      </c>
      <c r="B100" s="73">
        <v>40388040</v>
      </c>
      <c r="C100" s="73">
        <v>40388040</v>
      </c>
      <c r="D100" s="76">
        <v>46090800</v>
      </c>
    </row>
    <row r="101" spans="1:4" ht="21" customHeight="1" thickBot="1" x14ac:dyDescent="0.3">
      <c r="A101" s="38" t="s">
        <v>8</v>
      </c>
      <c r="B101" s="74">
        <v>111945960</v>
      </c>
      <c r="C101" s="74">
        <v>111945960</v>
      </c>
      <c r="D101" s="77">
        <v>122726540</v>
      </c>
    </row>
    <row r="102" spans="1:4" ht="26.25" customHeight="1" thickBot="1" x14ac:dyDescent="0.35">
      <c r="A102" s="47" t="s">
        <v>0</v>
      </c>
      <c r="B102" s="33">
        <f>SUM(B76:B101)</f>
        <v>400755600</v>
      </c>
      <c r="C102" s="33">
        <f>SUM(C76:C101)</f>
        <v>400755600</v>
      </c>
      <c r="D102" s="33">
        <f>SUM(D76:D101)</f>
        <v>440440580</v>
      </c>
    </row>
  </sheetData>
  <mergeCells count="18">
    <mergeCell ref="A61:A62"/>
    <mergeCell ref="B61:D61"/>
    <mergeCell ref="A71:D71"/>
    <mergeCell ref="A73:A74"/>
    <mergeCell ref="B73:D73"/>
    <mergeCell ref="A59:D59"/>
    <mergeCell ref="A4:D4"/>
    <mergeCell ref="A6:A7"/>
    <mergeCell ref="B6:D6"/>
    <mergeCell ref="A48:D48"/>
    <mergeCell ref="B50:D50"/>
    <mergeCell ref="A50:A51"/>
    <mergeCell ref="A38:A39"/>
    <mergeCell ref="B38:D38"/>
    <mergeCell ref="A20:D21"/>
    <mergeCell ref="A23:A24"/>
    <mergeCell ref="B23:D23"/>
    <mergeCell ref="A36:D36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3" firstPageNumber="99" fitToHeight="0" orientation="portrait" useFirstPageNumber="1" r:id="rId1"/>
  <headerFooter scaleWithDoc="0">
    <oddHeader>&amp;R&amp;"Times New Roman,обычный"&amp;11&amp;P</oddHeader>
  </headerFooter>
  <rowBreaks count="5" manualBreakCount="5">
    <brk id="16" max="16383" man="1"/>
    <brk id="32" max="16383" man="1"/>
    <brk id="44" max="16383" man="1"/>
    <brk id="55" max="3" man="1"/>
    <brk id="6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2021-11-15T18:15:29Z</cp:lastPrinted>
  <dcterms:created xsi:type="dcterms:W3CDTF">1997-08-27T07:46:16Z</dcterms:created>
  <dcterms:modified xsi:type="dcterms:W3CDTF">2021-11-15T18:16:09Z</dcterms:modified>
</cp:coreProperties>
</file>