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795" windowWidth="11460" windowHeight="5550"/>
  </bookViews>
  <sheets>
    <sheet name="отчет" sheetId="16" r:id="rId1"/>
  </sheets>
  <definedNames>
    <definedName name="_xlnm.Print_Titles" localSheetId="0">отчет!$4:$5</definedName>
    <definedName name="_xlnm.Print_Area" localSheetId="0">отчет!$A$1:$D$24</definedName>
  </definedNames>
  <calcPr calcId="145621"/>
</workbook>
</file>

<file path=xl/calcChain.xml><?xml version="1.0" encoding="utf-8"?>
<calcChain xmlns="http://schemas.openxmlformats.org/spreadsheetml/2006/main">
  <c r="D13" i="16" l="1"/>
  <c r="D17" i="16"/>
  <c r="D24" i="16" l="1"/>
  <c r="C24" i="16"/>
  <c r="D7" i="16"/>
  <c r="C7" i="16"/>
  <c r="C13" i="16" l="1"/>
  <c r="C17" i="16" l="1"/>
</calcChain>
</file>

<file path=xl/sharedStrings.xml><?xml version="1.0" encoding="utf-8"?>
<sst xmlns="http://schemas.openxmlformats.org/spreadsheetml/2006/main" count="26" uniqueCount="26">
  <si>
    <t>Код</t>
  </si>
  <si>
    <t>Наименование</t>
  </si>
  <si>
    <t>01 06 05 02 02 0000 640</t>
  </si>
  <si>
    <t>01 06 05 02 02 0000 540</t>
  </si>
  <si>
    <t>01 05 00 00 00 0000 000</t>
  </si>
  <si>
    <t>Изменение остатков средств на счетах по учету средств бюджетов</t>
  </si>
  <si>
    <t>01 03 01 00 02 0000 810</t>
  </si>
  <si>
    <t>01 03 01 00 02 0001 810</t>
  </si>
  <si>
    <t>Итого источники  финансирования дефицита областного бюджета</t>
  </si>
  <si>
    <t>01 06 05 02 02 0004 540</t>
  </si>
  <si>
    <t>01 06 05 02 02 0004 640</t>
  </si>
  <si>
    <t>Исполнено</t>
  </si>
  <si>
    <t>(рублей)</t>
  </si>
  <si>
    <t>Приложение № 5 к постановлению Правительства Калужской области 
от ____________ № ______</t>
  </si>
  <si>
    <t>01 06 10 01 02 0000 510</t>
  </si>
  <si>
    <t>01 06 10 01 02 0000 610</t>
  </si>
  <si>
    <t xml:space="preserve">План в соответствии с   Законом Калужской области  от 05.12.2019
№ 535-ОЗ </t>
  </si>
  <si>
    <t xml:space="preserve">Погашение бюджетами субъектов Российской Федерации кредитов из других бюджетов бюджетной системы Российской Федерации в валюте Российской Федерации 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</si>
  <si>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</si>
  <si>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 xml:space="preserve"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</t>
  </si>
  <si>
    <t xml:space="preserve"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</si>
  <si>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</si>
  <si>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</si>
  <si>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</si>
  <si>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</si>
  <si>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Исполнение источников  финансирования дефицита областного бюджета за I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</si>
</sst>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3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" fontId="2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0" fontId="5" fillId="0" borderId="5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right" vertical="center" wrapText="1"/>
    </xf>
    <xf numFmtId="164" fontId="0" fillId="0" borderId="0" xfId="0" applyNumberFormat="1" applyFont="1" applyFill="1" applyBorder="1" applyAlignment="1"/>
    <xf numFmtId="0" fontId="7" fillId="0" borderId="0" xfId="0" applyFont="1"/>
    <xf numFmtId="0" fontId="0" fillId="0" borderId="0" xfId="0" applyFill="1"/>
    <xf numFmtId="164" fontId="0" fillId="0" borderId="0" xfId="0" applyNumberFormat="1" applyFill="1"/>
    <xf numFmtId="0" fontId="5" fillId="0" borderId="6" xfId="0" applyFont="1" applyBorder="1" applyAlignment="1"/>
    <xf numFmtId="4" fontId="5" fillId="0" borderId="6" xfId="0" applyNumberFormat="1" applyFont="1" applyFill="1" applyBorder="1" applyAlignment="1"/>
    <xf numFmtId="0" fontId="8" fillId="0" borderId="0" xfId="0" applyFont="1" applyAlignment="1">
      <alignment horizontal="right"/>
    </xf>
    <xf numFmtId="4" fontId="5" fillId="0" borderId="9" xfId="0" applyNumberFormat="1" applyFont="1" applyFill="1" applyBorder="1" applyAlignment="1"/>
    <xf numFmtId="0" fontId="10" fillId="0" borderId="6" xfId="0" applyFont="1" applyBorder="1" applyAlignment="1">
      <alignment wrapText="1"/>
    </xf>
    <xf numFmtId="4" fontId="10" fillId="0" borderId="6" xfId="0" applyNumberFormat="1" applyFont="1" applyFill="1" applyBorder="1" applyAlignment="1">
      <alignment wrapText="1"/>
    </xf>
    <xf numFmtId="4" fontId="10" fillId="0" borderId="9" xfId="0" applyNumberFormat="1" applyFont="1" applyFill="1" applyBorder="1" applyAlignment="1">
      <alignment wrapText="1"/>
    </xf>
    <xf numFmtId="4" fontId="10" fillId="0" borderId="6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0" fillId="0" borderId="5" xfId="0" applyFont="1" applyBorder="1" applyAlignment="1">
      <alignment horizontal="center"/>
    </xf>
    <xf numFmtId="49" fontId="10" fillId="2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wrapText="1"/>
    </xf>
    <xf numFmtId="4" fontId="10" fillId="0" borderId="6" xfId="0" applyNumberFormat="1" applyFont="1" applyFill="1" applyBorder="1"/>
    <xf numFmtId="4" fontId="10" fillId="0" borderId="9" xfId="0" applyNumberFormat="1" applyFont="1" applyFill="1" applyBorder="1"/>
    <xf numFmtId="49" fontId="10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0" fontId="6" fillId="0" borderId="3" xfId="0" applyFont="1" applyBorder="1" applyAlignment="1"/>
    <xf numFmtId="0" fontId="9" fillId="0" borderId="3" xfId="0" applyFont="1" applyBorder="1" applyAlignment="1">
      <alignment horizontal="left" wrapText="1"/>
    </xf>
    <xf numFmtId="4" fontId="9" fillId="0" borderId="3" xfId="0" applyNumberFormat="1" applyFont="1" applyBorder="1" applyAlignment="1">
      <alignment horizontal="right"/>
    </xf>
    <xf numFmtId="4" fontId="9" fillId="0" borderId="3" xfId="0" applyNumberFormat="1" applyFont="1" applyBorder="1" applyAlignment="1"/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Normal="100" zoomScaleSheetLayoutView="100" workbookViewId="0">
      <selection activeCell="A2" sqref="A2:D2"/>
    </sheetView>
  </sheetViews>
  <sheetFormatPr defaultRowHeight="16.5" x14ac:dyDescent="0.25"/>
  <cols>
    <col min="1" max="1" width="21.5546875" customWidth="1"/>
    <col min="2" max="2" width="60.88671875" customWidth="1"/>
    <col min="3" max="3" width="18.109375" customWidth="1"/>
    <col min="4" max="4" width="17.44140625" bestFit="1" customWidth="1"/>
    <col min="6" max="6" width="12" bestFit="1" customWidth="1"/>
  </cols>
  <sheetData>
    <row r="1" spans="1:6" ht="83.25" customHeight="1" x14ac:dyDescent="0.25">
      <c r="C1" s="44" t="s">
        <v>13</v>
      </c>
      <c r="D1" s="44"/>
    </row>
    <row r="2" spans="1:6" ht="40.5" customHeight="1" x14ac:dyDescent="0.25">
      <c r="A2" s="43" t="s">
        <v>25</v>
      </c>
      <c r="B2" s="43"/>
      <c r="C2" s="43"/>
      <c r="D2" s="43"/>
    </row>
    <row r="3" spans="1:6" ht="17.25" thickBot="1" x14ac:dyDescent="0.3">
      <c r="A3" s="1"/>
      <c r="B3" s="1"/>
      <c r="C3" s="6"/>
      <c r="D3" s="13" t="s">
        <v>12</v>
      </c>
    </row>
    <row r="4" spans="1:6" ht="99.6" customHeight="1" thickBot="1" x14ac:dyDescent="0.3">
      <c r="A4" s="32" t="s">
        <v>0</v>
      </c>
      <c r="B4" s="33" t="s">
        <v>1</v>
      </c>
      <c r="C4" s="34" t="s">
        <v>16</v>
      </c>
      <c r="D4" s="33" t="s">
        <v>11</v>
      </c>
    </row>
    <row r="5" spans="1:6" s="8" customFormat="1" ht="17.25" thickBot="1" x14ac:dyDescent="0.3">
      <c r="A5" s="35">
        <v>1</v>
      </c>
      <c r="B5" s="36">
        <v>2</v>
      </c>
      <c r="C5" s="36">
        <v>3</v>
      </c>
      <c r="D5" s="36">
        <v>4</v>
      </c>
    </row>
    <row r="6" spans="1:6" x14ac:dyDescent="0.25">
      <c r="A6" s="4"/>
      <c r="B6" s="11"/>
      <c r="C6" s="12"/>
      <c r="D6" s="14"/>
    </row>
    <row r="7" spans="1:6" ht="49.5" x14ac:dyDescent="0.25">
      <c r="A7" s="21" t="s">
        <v>6</v>
      </c>
      <c r="B7" s="22" t="s">
        <v>17</v>
      </c>
      <c r="C7" s="23">
        <f>C9</f>
        <v>-2659248300</v>
      </c>
      <c r="D7" s="24">
        <f>D9</f>
        <v>0</v>
      </c>
    </row>
    <row r="8" spans="1:6" x14ac:dyDescent="0.25">
      <c r="A8" s="21"/>
      <c r="B8" s="22"/>
      <c r="C8" s="18"/>
      <c r="D8" s="19"/>
    </row>
    <row r="9" spans="1:6" s="9" customFormat="1" ht="66" x14ac:dyDescent="0.25">
      <c r="A9" s="25" t="s">
        <v>7</v>
      </c>
      <c r="B9" s="26" t="s">
        <v>18</v>
      </c>
      <c r="C9" s="18">
        <v>-2659248300</v>
      </c>
      <c r="D9" s="19">
        <v>0</v>
      </c>
      <c r="F9" s="10"/>
    </row>
    <row r="10" spans="1:6" x14ac:dyDescent="0.25">
      <c r="A10" s="21"/>
      <c r="B10" s="22"/>
      <c r="C10" s="18"/>
      <c r="D10" s="19"/>
    </row>
    <row r="11" spans="1:6" x14ac:dyDescent="0.25">
      <c r="A11" s="20" t="s">
        <v>4</v>
      </c>
      <c r="B11" s="15" t="s">
        <v>5</v>
      </c>
      <c r="C11" s="18">
        <v>5653461600</v>
      </c>
      <c r="D11" s="19">
        <v>7209210104.6099997</v>
      </c>
      <c r="E11" s="7"/>
    </row>
    <row r="12" spans="1:6" ht="15.75" customHeight="1" x14ac:dyDescent="0.25">
      <c r="A12" s="20"/>
      <c r="B12" s="15"/>
      <c r="C12" s="18"/>
      <c r="D12" s="19"/>
      <c r="E12" s="7"/>
    </row>
    <row r="13" spans="1:6" ht="49.5" x14ac:dyDescent="0.25">
      <c r="A13" s="27" t="s">
        <v>2</v>
      </c>
      <c r="B13" s="28" t="s">
        <v>21</v>
      </c>
      <c r="C13" s="18">
        <f>C15</f>
        <v>5000000</v>
      </c>
      <c r="D13" s="19">
        <f>D15</f>
        <v>0</v>
      </c>
    </row>
    <row r="14" spans="1:6" x14ac:dyDescent="0.25">
      <c r="A14" s="27"/>
      <c r="B14" s="28"/>
      <c r="C14" s="18"/>
      <c r="D14" s="19"/>
    </row>
    <row r="15" spans="1:6" ht="82.5" x14ac:dyDescent="0.25">
      <c r="A15" s="27" t="s">
        <v>10</v>
      </c>
      <c r="B15" s="26" t="s">
        <v>22</v>
      </c>
      <c r="C15" s="18">
        <v>5000000</v>
      </c>
      <c r="D15" s="19">
        <v>0</v>
      </c>
    </row>
    <row r="16" spans="1:6" x14ac:dyDescent="0.25">
      <c r="A16" s="27"/>
      <c r="B16" s="26"/>
      <c r="C16" s="18"/>
      <c r="D16" s="19"/>
    </row>
    <row r="17" spans="1:4" ht="49.5" x14ac:dyDescent="0.25">
      <c r="A17" s="29" t="s">
        <v>3</v>
      </c>
      <c r="B17" s="15" t="s">
        <v>23</v>
      </c>
      <c r="C17" s="18">
        <f t="shared" ref="C17:D17" si="0">C19</f>
        <v>-50000000</v>
      </c>
      <c r="D17" s="19">
        <f t="shared" si="0"/>
        <v>-31000000</v>
      </c>
    </row>
    <row r="18" spans="1:4" x14ac:dyDescent="0.25">
      <c r="A18" s="30"/>
      <c r="B18" s="31"/>
      <c r="C18" s="18"/>
      <c r="D18" s="19"/>
    </row>
    <row r="19" spans="1:4" ht="66" x14ac:dyDescent="0.25">
      <c r="A19" s="30" t="s">
        <v>9</v>
      </c>
      <c r="B19" s="31" t="s">
        <v>24</v>
      </c>
      <c r="C19" s="37">
        <v>-50000000</v>
      </c>
      <c r="D19" s="38">
        <v>-31000000</v>
      </c>
    </row>
    <row r="20" spans="1:4" x14ac:dyDescent="0.25">
      <c r="A20" s="29"/>
      <c r="B20" s="15"/>
      <c r="C20" s="16"/>
      <c r="D20" s="17"/>
    </row>
    <row r="21" spans="1:4" ht="66" x14ac:dyDescent="0.25">
      <c r="A21" s="29" t="s">
        <v>14</v>
      </c>
      <c r="B21" s="15" t="s">
        <v>19</v>
      </c>
      <c r="C21" s="16">
        <v>0</v>
      </c>
      <c r="D21" s="17">
        <v>-14500000000</v>
      </c>
    </row>
    <row r="22" spans="1:4" x14ac:dyDescent="0.25">
      <c r="A22" s="29"/>
      <c r="B22" s="15"/>
      <c r="C22" s="16"/>
      <c r="D22" s="17"/>
    </row>
    <row r="23" spans="1:4" ht="66.75" thickBot="1" x14ac:dyDescent="0.3">
      <c r="A23" s="30" t="s">
        <v>15</v>
      </c>
      <c r="B23" s="31" t="s">
        <v>20</v>
      </c>
      <c r="C23" s="37">
        <v>0</v>
      </c>
      <c r="D23" s="38">
        <v>8000000000</v>
      </c>
    </row>
    <row r="24" spans="1:4" s="5" customFormat="1" ht="48" customHeight="1" thickBot="1" x14ac:dyDescent="0.35">
      <c r="A24" s="39"/>
      <c r="B24" s="40" t="s">
        <v>8</v>
      </c>
      <c r="C24" s="42">
        <f>C7+C11+C13+C17+C21+C23</f>
        <v>2949213300</v>
      </c>
      <c r="D24" s="41">
        <f>D7+D11+D13+D17+D21+D23</f>
        <v>678210104.60999966</v>
      </c>
    </row>
    <row r="27" spans="1:4" x14ac:dyDescent="0.25">
      <c r="B27" s="3"/>
      <c r="C27" s="2"/>
      <c r="D27" s="2"/>
    </row>
    <row r="28" spans="1:4" x14ac:dyDescent="0.25">
      <c r="C28" s="2"/>
    </row>
    <row r="29" spans="1:4" x14ac:dyDescent="0.25">
      <c r="C29" s="2"/>
    </row>
    <row r="30" spans="1:4" x14ac:dyDescent="0.25">
      <c r="C30" s="2"/>
      <c r="D30" s="2"/>
    </row>
  </sheetData>
  <mergeCells count="2">
    <mergeCell ref="A2:D2"/>
    <mergeCell ref="C1:D1"/>
  </mergeCells>
  <phoneticPr fontId="4" type="noConversion"/>
  <printOptions horizontalCentered="1"/>
  <pageMargins left="0.39370078740157483" right="0" top="0.59055118110236227" bottom="0.59055118110236227" header="0.39370078740157483" footer="0.39370078740157483"/>
  <pageSetup paperSize="9" scale="70" firstPageNumber="550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>Отдел бюджетов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Lobach IA.</cp:lastModifiedBy>
  <cp:lastPrinted>2020-08-13T15:25:46Z</cp:lastPrinted>
  <dcterms:created xsi:type="dcterms:W3CDTF">2001-12-06T13:20:51Z</dcterms:created>
  <dcterms:modified xsi:type="dcterms:W3CDTF">2020-08-13T15:25:55Z</dcterms:modified>
</cp:coreProperties>
</file>