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" sheetId="12" r:id="rId1"/>
  </sheets>
  <definedNames>
    <definedName name="_xlnm._FilterDatabase" localSheetId="0" hidden="1">субсидии!$A$7:$D$98</definedName>
    <definedName name="_xlnm.Print_Titles" localSheetId="0">субсидии!$7:$9</definedName>
  </definedNames>
  <calcPr calcId="145621"/>
</workbook>
</file>

<file path=xl/calcChain.xml><?xml version="1.0" encoding="utf-8"?>
<calcChain xmlns="http://schemas.openxmlformats.org/spreadsheetml/2006/main">
  <c r="D98" i="12" l="1"/>
  <c r="C98" i="12"/>
  <c r="B98" i="12"/>
</calcChain>
</file>

<file path=xl/sharedStrings.xml><?xml version="1.0" encoding="utf-8"?>
<sst xmlns="http://schemas.openxmlformats.org/spreadsheetml/2006/main" count="98" uniqueCount="98">
  <si>
    <t>рублей</t>
  </si>
  <si>
    <t xml:space="preserve">Сумма </t>
  </si>
  <si>
    <t>Сельское поселение "Поселок Бабынино"</t>
  </si>
  <si>
    <t>Сельское поселение "Деревня Кривское"</t>
  </si>
  <si>
    <t>Сельское поселение "Село Ильинское"</t>
  </si>
  <si>
    <t>Сельское поселение "Село Муромцево"</t>
  </si>
  <si>
    <t>ЖУКОВСКИЙ РАЙОН</t>
  </si>
  <si>
    <t>ИЗНОСКОВСКИЙ РАЙОН</t>
  </si>
  <si>
    <t>МАЛОЯРОСЛАВЕЦКИЙ РАЙОН</t>
  </si>
  <si>
    <t>Сельское поселение "Село Никитское"</t>
  </si>
  <si>
    <t>Сельское поселение "Деревня Погореловка"</t>
  </si>
  <si>
    <t>Сельское поселение "Деревня Сильково"</t>
  </si>
  <si>
    <t>Сельское поселение "Село Недельное"</t>
  </si>
  <si>
    <t>Приложения № 20</t>
  </si>
  <si>
    <t>ДЗЕРЖИНСКИЙ РАЙОН</t>
  </si>
  <si>
    <t>КОЗЕЛЬСКИЙ РАЙОН</t>
  </si>
  <si>
    <t>КУЙБЫШЕВСКИЙ РАЙОН</t>
  </si>
  <si>
    <t>МЕДЫНСКИЙ РАЙОН</t>
  </si>
  <si>
    <t>МОСАЛЬСКИЙ РАЙОН</t>
  </si>
  <si>
    <t>ПЕРЕМЫШЛЬСКИЙ РАЙОН</t>
  </si>
  <si>
    <t>СУХИНИЧСКИЙ РАЙОН</t>
  </si>
  <si>
    <t>ТАРУССКИЙ РАЙОН</t>
  </si>
  <si>
    <t>ФЕРЗИКОВСКИЙ РАЙОН</t>
  </si>
  <si>
    <t>ХВАСТОВИЧСКИЙ РАЙОН</t>
  </si>
  <si>
    <t>ЮХНОВСКИЙ РАЙОН</t>
  </si>
  <si>
    <t>ВСЕГО</t>
  </si>
  <si>
    <t>Наименование муниципальных
 образований</t>
  </si>
  <si>
    <t>Сельское поселение "Село Износки"</t>
  </si>
  <si>
    <t>Сельское поселение "Деревня Алнеры"</t>
  </si>
  <si>
    <t>БАБЫНИНСКИЙ РАЙОН</t>
  </si>
  <si>
    <t>БОРОВСКИЙ РАЙОН</t>
  </si>
  <si>
    <t>Сельское поселение "Деревня Асеньевская"</t>
  </si>
  <si>
    <t xml:space="preserve">Сельское поселение "Деревня Совьяки" </t>
  </si>
  <si>
    <t xml:space="preserve">Сельское поселение "Село Трубино" </t>
  </si>
  <si>
    <t>Сельское поселение "Поселок Мятлево"</t>
  </si>
  <si>
    <t>Сельское поселение "Деревня Ореховня"</t>
  </si>
  <si>
    <t xml:space="preserve"> 
Сельское поселение "Деревня Хвощи"</t>
  </si>
  <si>
    <t>Сельское поселение "Деревня Алексеевка"</t>
  </si>
  <si>
    <t>Сельское поселение "Село Нижние Прыски"</t>
  </si>
  <si>
    <t>Сельское поселение "Деревня Дешовки"</t>
  </si>
  <si>
    <t>Сельское поселение "Поселок Бетлица"</t>
  </si>
  <si>
    <t>Сельское поселение "Село Бутчино"</t>
  </si>
  <si>
    <t>Сельское поселение "Село Мокрое"</t>
  </si>
  <si>
    <t>Сельское поселение "Село Головтеево"</t>
  </si>
  <si>
    <t>Сельское поселение "Поселок Детчино"</t>
  </si>
  <si>
    <t>Сельское поселение "Деревня Долгое"</t>
  </si>
  <si>
    <t xml:space="preserve">Сельское поселение "Деревня Горки" </t>
  </si>
  <si>
    <t xml:space="preserve">Сельское поселение "Деревня Хотисино"  </t>
  </si>
  <si>
    <t xml:space="preserve">Сельское поселение "Село Ахлебинино" </t>
  </si>
  <si>
    <t xml:space="preserve">Сельское поселение "Село Перемышль"  </t>
  </si>
  <si>
    <t>Сельское поселение "Село Чипляево"</t>
  </si>
  <si>
    <t>Сельское поселение "Деревня Субботники"</t>
  </si>
  <si>
    <t>Сельское поселение  "Село Кузьмищево"</t>
  </si>
  <si>
    <t>Сельское поселение "Село Барятино"</t>
  </si>
  <si>
    <t>Сельское поселение "Деревня Сугоново"</t>
  </si>
  <si>
    <t>Сельское поселение "Поселок Ферзиково"</t>
  </si>
  <si>
    <t>Сельское поселение "Село Авчурино"</t>
  </si>
  <si>
    <t xml:space="preserve"> Сельское поселение "Село Кудрявец"</t>
  </si>
  <si>
    <t>Сельское поселение  "Деревня Колыхманово"</t>
  </si>
  <si>
    <t>Сельское поселение  "Деревня Рыляки"</t>
  </si>
  <si>
    <t xml:space="preserve">Сельское поселение "Деревня Беляево" </t>
  </si>
  <si>
    <t>СПАС-ДЕМЕНСКИЙ РАЙОН</t>
  </si>
  <si>
    <t xml:space="preserve">Сельское поселение "Деревня Заболотье"  </t>
  </si>
  <si>
    <t>Распределение субсидии бюджетам муниципальных образований
 Калужской области на реализацию мероприятий по благоустройству сельских территорий на 2021 год и на плановый период 2022 и 2023 годов</t>
  </si>
  <si>
    <t>2021 год</t>
  </si>
  <si>
    <t xml:space="preserve">2022 год </t>
  </si>
  <si>
    <t>2023 год</t>
  </si>
  <si>
    <t>Сельское поселение "Село Заречье"</t>
  </si>
  <si>
    <t>Сельское поселение "Село Подбужье"</t>
  </si>
  <si>
    <t>Сельское поселение "Село Бабынино"</t>
  </si>
  <si>
    <t>Сельское поселение "Село Утешево"</t>
  </si>
  <si>
    <t>Сельское поселение "Деревня Галкино"</t>
  </si>
  <si>
    <t>Сельское поселение "Село Совхоз им. Ленина"</t>
  </si>
  <si>
    <t>Сельское поселение "Деревня Никольское"</t>
  </si>
  <si>
    <t>Сельское поселение "Деревня Корсаково"</t>
  </si>
  <si>
    <t>Сельское поселение "Село Истье"</t>
  </si>
  <si>
    <t>Сельское поселение "Село Тарутино"</t>
  </si>
  <si>
    <t>Сельское поселение "Деревня Верховье"</t>
  </si>
  <si>
    <t>Сельское поселение "Село Извольск"</t>
  </si>
  <si>
    <t>Сельское поселение "Деревня Большие Савки"</t>
  </si>
  <si>
    <t>Сельское поселение "Село Попелево"</t>
  </si>
  <si>
    <t>Сельское поселение "Деревня Игнатовка"</t>
  </si>
  <si>
    <t>Сельское поселение "Деревня Воробьево"</t>
  </si>
  <si>
    <t>Сельское поселение "Село Кудиново"</t>
  </si>
  <si>
    <t>Сельское поселение "Деревня Михеево"</t>
  </si>
  <si>
    <t>Сельское поселение "Деревня Михальчуково"</t>
  </si>
  <si>
    <t>Сельское поселение "Деревня Романово"</t>
  </si>
  <si>
    <t xml:space="preserve">Сельское поселение "Поселок Раменский" </t>
  </si>
  <si>
    <t>Сельское поселение "Деревня Глазково"</t>
  </si>
  <si>
    <t>Сельское поселение "Деревня Соболевка"</t>
  </si>
  <si>
    <t>УЛЬЯНОВСКИЙ РАЙОН</t>
  </si>
  <si>
    <t>Сельское поселение  "Село Ульяново"</t>
  </si>
  <si>
    <t>КИРОВСКИЙ РАЙОН</t>
  </si>
  <si>
    <t>ЛЮДИНОВСКИЙ РАЙОН</t>
  </si>
  <si>
    <t>Сельское поселение "Село Шанский завод"</t>
  </si>
  <si>
    <t>Сельское поселение "Село Волконское"</t>
  </si>
  <si>
    <t>Сельское поселение "Село Спас-Загорье"</t>
  </si>
  <si>
    <t>Таблица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</si>
</sst>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20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0" borderId="0"/>
    <xf numFmtId="167" fontId="3" fillId="0" borderId="0">
      <protection locked="0"/>
    </xf>
    <xf numFmtId="0" fontId="9" fillId="0" borderId="0"/>
    <xf numFmtId="0" fontId="10" fillId="0" borderId="0"/>
    <xf numFmtId="4" fontId="10" fillId="3" borderId="9">
      <alignment horizontal="right" vertical="top" shrinkToFit="1"/>
    </xf>
    <xf numFmtId="0" fontId="14" fillId="0" borderId="0"/>
    <xf numFmtId="0" fontId="14" fillId="0" borderId="0"/>
    <xf numFmtId="168" fontId="1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3" fontId="6" fillId="0" borderId="0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4" xfId="8" applyFont="1" applyFill="1" applyBorder="1" applyAlignment="1" applyProtection="1">
      <alignment horizontal="center" vertical="center" wrapText="1"/>
    </xf>
    <xf numFmtId="3" fontId="12" fillId="0" borderId="3" xfId="8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Alignment="1">
      <alignment horizontal="left"/>
    </xf>
    <xf numFmtId="0" fontId="0" fillId="0" borderId="0" xfId="0" applyFill="1"/>
    <xf numFmtId="0" fontId="13" fillId="0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 vertical="center" wrapText="1"/>
    </xf>
    <xf numFmtId="3" fontId="7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13" fillId="0" borderId="0" xfId="0" applyFont="1" applyFill="1" applyAlignment="1">
      <alignment horizontal="left" vertical="center" wrapText="1"/>
    </xf>
    <xf numFmtId="0" fontId="16" fillId="0" borderId="10" xfId="0" applyFont="1" applyBorder="1" applyAlignment="1">
      <alignment horizontal="left" wrapText="1"/>
    </xf>
    <xf numFmtId="0" fontId="17" fillId="4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left" wrapText="1"/>
    </xf>
    <xf numFmtId="0" fontId="18" fillId="0" borderId="14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3" fontId="8" fillId="0" borderId="11" xfId="0" applyNumberFormat="1" applyFont="1" applyFill="1" applyBorder="1" applyAlignment="1">
      <alignment horizontal="right" wrapText="1"/>
    </xf>
    <xf numFmtId="3" fontId="8" fillId="0" borderId="12" xfId="0" applyNumberFormat="1" applyFont="1" applyFill="1" applyBorder="1" applyAlignment="1">
      <alignment horizontal="right" wrapText="1"/>
    </xf>
    <xf numFmtId="3" fontId="8" fillId="0" borderId="6" xfId="0" applyNumberFormat="1" applyFont="1" applyFill="1" applyBorder="1" applyAlignment="1">
      <alignment horizontal="right" wrapText="1"/>
    </xf>
    <xf numFmtId="3" fontId="8" fillId="0" borderId="13" xfId="0" applyNumberFormat="1" applyFont="1" applyFill="1" applyBorder="1" applyAlignment="1">
      <alignment horizontal="right" wrapText="1"/>
    </xf>
    <xf numFmtId="3" fontId="19" fillId="0" borderId="14" xfId="0" applyNumberFormat="1" applyFont="1" applyFill="1" applyBorder="1" applyAlignment="1">
      <alignment horizontal="right" wrapText="1"/>
    </xf>
    <xf numFmtId="3" fontId="19" fillId="2" borderId="14" xfId="0" applyNumberFormat="1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16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4" xfId="13"/>
    <cellStyle name="Обычный_MUNIC2" xfId="8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8"/>
  <sheetViews>
    <sheetView tabSelected="1" view="pageBreakPreview" topLeftCell="A2" zoomScale="80" zoomScaleNormal="100" zoomScaleSheetLayoutView="80" workbookViewId="0">
      <selection activeCell="A93" sqref="A93"/>
    </sheetView>
  </sheetViews>
  <sheetFormatPr defaultColWidth="9.140625" defaultRowHeight="12.75" x14ac:dyDescent="0.2"/>
  <cols>
    <col min="1" max="1" width="50" style="20" customWidth="1"/>
    <col min="2" max="2" width="21.85546875" style="2" customWidth="1"/>
    <col min="3" max="3" width="22.85546875" style="1" customWidth="1"/>
    <col min="4" max="4" width="20.7109375" style="3" customWidth="1"/>
    <col min="5" max="8" width="9.140625" style="1"/>
    <col min="9" max="9" width="9.140625" style="1" customWidth="1"/>
    <col min="10" max="11" width="9.140625" style="1"/>
    <col min="12" max="12" width="9.140625" style="1" customWidth="1"/>
    <col min="13" max="16384" width="9.140625" style="1"/>
  </cols>
  <sheetData>
    <row r="1" spans="1:4" x14ac:dyDescent="0.2">
      <c r="A1" s="14"/>
      <c r="B1" s="9"/>
      <c r="C1" s="9"/>
      <c r="D1" s="9"/>
    </row>
    <row r="2" spans="1:4" ht="26.45" customHeight="1" x14ac:dyDescent="0.25">
      <c r="A2" s="14"/>
      <c r="B2" s="9"/>
      <c r="C2" s="9"/>
      <c r="D2" s="8" t="s">
        <v>97</v>
      </c>
    </row>
    <row r="3" spans="1:4" ht="26.45" customHeight="1" x14ac:dyDescent="0.25">
      <c r="A3" s="14"/>
      <c r="B3" s="9"/>
      <c r="C3" s="9"/>
      <c r="D3" s="8" t="s">
        <v>13</v>
      </c>
    </row>
    <row r="4" spans="1:4" x14ac:dyDescent="0.2">
      <c r="A4" s="14"/>
      <c r="B4" s="9"/>
      <c r="C4" s="9"/>
      <c r="D4" s="9"/>
    </row>
    <row r="5" spans="1:4" ht="111.6" customHeight="1" x14ac:dyDescent="0.2">
      <c r="A5" s="28" t="s">
        <v>63</v>
      </c>
      <c r="B5" s="28"/>
      <c r="C5" s="28"/>
      <c r="D5" s="28"/>
    </row>
    <row r="6" spans="1:4" ht="21" thickBot="1" x14ac:dyDescent="0.25">
      <c r="A6" s="15"/>
      <c r="B6" s="10"/>
      <c r="C6" s="10"/>
      <c r="D6" s="4" t="s">
        <v>0</v>
      </c>
    </row>
    <row r="7" spans="1:4" ht="21" customHeight="1" thickBot="1" x14ac:dyDescent="0.25">
      <c r="A7" s="29" t="s">
        <v>26</v>
      </c>
      <c r="B7" s="31" t="s">
        <v>1</v>
      </c>
      <c r="C7" s="32"/>
      <c r="D7" s="33"/>
    </row>
    <row r="8" spans="1:4" ht="95.25" customHeight="1" thickBot="1" x14ac:dyDescent="0.25">
      <c r="A8" s="30"/>
      <c r="B8" s="5" t="s">
        <v>64</v>
      </c>
      <c r="C8" s="6" t="s">
        <v>65</v>
      </c>
      <c r="D8" s="7" t="s">
        <v>66</v>
      </c>
    </row>
    <row r="9" spans="1:4" ht="20.45" customHeight="1" thickBot="1" x14ac:dyDescent="0.25">
      <c r="A9" s="27">
        <v>1</v>
      </c>
      <c r="B9" s="12">
        <v>2</v>
      </c>
      <c r="C9" s="12">
        <v>3</v>
      </c>
      <c r="D9" s="13">
        <v>4</v>
      </c>
    </row>
    <row r="10" spans="1:4" ht="22.5" customHeight="1" x14ac:dyDescent="0.25">
      <c r="A10" s="16" t="s">
        <v>29</v>
      </c>
      <c r="B10" s="21"/>
      <c r="C10" s="21"/>
      <c r="D10" s="22"/>
    </row>
    <row r="11" spans="1:4" ht="22.5" customHeight="1" x14ac:dyDescent="0.25">
      <c r="A11" s="11" t="s">
        <v>5</v>
      </c>
      <c r="B11" s="23">
        <v>1449584</v>
      </c>
      <c r="C11" s="23">
        <v>0</v>
      </c>
      <c r="D11" s="24">
        <v>0</v>
      </c>
    </row>
    <row r="12" spans="1:4" ht="22.5" customHeight="1" x14ac:dyDescent="0.25">
      <c r="A12" s="11" t="s">
        <v>2</v>
      </c>
      <c r="B12" s="23">
        <v>0</v>
      </c>
      <c r="C12" s="23">
        <v>2000000</v>
      </c>
      <c r="D12" s="24">
        <v>0</v>
      </c>
    </row>
    <row r="13" spans="1:4" ht="22.5" customHeight="1" x14ac:dyDescent="0.25">
      <c r="A13" s="11" t="s">
        <v>69</v>
      </c>
      <c r="B13" s="23">
        <v>0</v>
      </c>
      <c r="C13" s="23">
        <v>0</v>
      </c>
      <c r="D13" s="24">
        <v>1220000</v>
      </c>
    </row>
    <row r="14" spans="1:4" ht="22.5" customHeight="1" x14ac:dyDescent="0.25">
      <c r="A14" s="11" t="s">
        <v>70</v>
      </c>
      <c r="B14" s="23">
        <v>930000</v>
      </c>
      <c r="C14" s="23">
        <v>0</v>
      </c>
      <c r="D14" s="24">
        <v>0</v>
      </c>
    </row>
    <row r="15" spans="1:4" ht="22.9" customHeight="1" x14ac:dyDescent="0.25">
      <c r="A15" s="17" t="s">
        <v>30</v>
      </c>
      <c r="B15" s="23"/>
      <c r="C15" s="23"/>
      <c r="D15" s="24"/>
    </row>
    <row r="16" spans="1:4" ht="22.9" customHeight="1" x14ac:dyDescent="0.25">
      <c r="A16" s="11" t="s">
        <v>31</v>
      </c>
      <c r="B16" s="23">
        <v>0</v>
      </c>
      <c r="C16" s="23">
        <v>1220000</v>
      </c>
      <c r="D16" s="24">
        <v>0</v>
      </c>
    </row>
    <row r="17" spans="1:4" ht="22.9" customHeight="1" x14ac:dyDescent="0.25">
      <c r="A17" s="11" t="s">
        <v>32</v>
      </c>
      <c r="B17" s="23">
        <v>1120000</v>
      </c>
      <c r="C17" s="23">
        <v>0</v>
      </c>
      <c r="D17" s="24">
        <v>0</v>
      </c>
    </row>
    <row r="18" spans="1:4" ht="22.9" customHeight="1" x14ac:dyDescent="0.25">
      <c r="A18" s="11" t="s">
        <v>3</v>
      </c>
      <c r="B18" s="23">
        <v>0</v>
      </c>
      <c r="C18" s="23">
        <v>0</v>
      </c>
      <c r="D18" s="24">
        <v>1895625</v>
      </c>
    </row>
    <row r="19" spans="1:4" ht="24" customHeight="1" x14ac:dyDescent="0.25">
      <c r="A19" s="17" t="s">
        <v>14</v>
      </c>
      <c r="B19" s="23"/>
      <c r="C19" s="23"/>
      <c r="D19" s="24"/>
    </row>
    <row r="20" spans="1:4" ht="21.75" customHeight="1" x14ac:dyDescent="0.25">
      <c r="A20" s="18" t="s">
        <v>71</v>
      </c>
      <c r="B20" s="23">
        <v>0</v>
      </c>
      <c r="C20" s="23">
        <v>320000</v>
      </c>
      <c r="D20" s="24">
        <v>0</v>
      </c>
    </row>
    <row r="21" spans="1:4" ht="39.75" customHeight="1" x14ac:dyDescent="0.25">
      <c r="A21" s="18" t="s">
        <v>72</v>
      </c>
      <c r="B21" s="23">
        <v>0</v>
      </c>
      <c r="C21" s="23">
        <v>1220000</v>
      </c>
      <c r="D21" s="24">
        <v>0</v>
      </c>
    </row>
    <row r="22" spans="1:4" ht="24.6" customHeight="1" x14ac:dyDescent="0.25">
      <c r="A22" s="18" t="s">
        <v>73</v>
      </c>
      <c r="B22" s="23">
        <v>1800000</v>
      </c>
      <c r="C22" s="23">
        <v>0</v>
      </c>
      <c r="D22" s="24">
        <v>0</v>
      </c>
    </row>
    <row r="23" spans="1:4" ht="24.6" customHeight="1" x14ac:dyDescent="0.25">
      <c r="A23" s="17" t="s">
        <v>6</v>
      </c>
      <c r="B23" s="23"/>
      <c r="C23" s="23"/>
      <c r="D23" s="24"/>
    </row>
    <row r="24" spans="1:4" ht="22.15" customHeight="1" x14ac:dyDescent="0.25">
      <c r="A24" s="18" t="s">
        <v>75</v>
      </c>
      <c r="B24" s="23">
        <v>1400000</v>
      </c>
      <c r="C24" s="23">
        <v>0</v>
      </c>
      <c r="D24" s="24">
        <v>0</v>
      </c>
    </row>
    <row r="25" spans="1:4" ht="22.15" customHeight="1" x14ac:dyDescent="0.25">
      <c r="A25" s="18" t="s">
        <v>76</v>
      </c>
      <c r="B25" s="23">
        <v>1500000</v>
      </c>
      <c r="C25" s="23">
        <v>0</v>
      </c>
      <c r="D25" s="24">
        <v>0</v>
      </c>
    </row>
    <row r="26" spans="1:4" ht="22.15" customHeight="1" x14ac:dyDescent="0.25">
      <c r="A26" s="18" t="s">
        <v>33</v>
      </c>
      <c r="B26" s="23">
        <v>0</v>
      </c>
      <c r="C26" s="23">
        <v>0</v>
      </c>
      <c r="D26" s="24">
        <v>1220000</v>
      </c>
    </row>
    <row r="27" spans="1:4" ht="22.15" customHeight="1" x14ac:dyDescent="0.25">
      <c r="A27" s="18" t="s">
        <v>77</v>
      </c>
      <c r="B27" s="23">
        <v>0</v>
      </c>
      <c r="C27" s="23">
        <v>1220000</v>
      </c>
      <c r="D27" s="24">
        <v>0</v>
      </c>
    </row>
    <row r="28" spans="1:4" ht="22.15" customHeight="1" x14ac:dyDescent="0.25">
      <c r="A28" s="18" t="s">
        <v>74</v>
      </c>
      <c r="B28" s="23">
        <v>0</v>
      </c>
      <c r="C28" s="23">
        <v>1215800</v>
      </c>
      <c r="D28" s="24">
        <v>0</v>
      </c>
    </row>
    <row r="29" spans="1:4" ht="22.15" customHeight="1" x14ac:dyDescent="0.25">
      <c r="A29" s="17" t="s">
        <v>7</v>
      </c>
      <c r="B29" s="23"/>
      <c r="C29" s="23"/>
      <c r="D29" s="24"/>
    </row>
    <row r="30" spans="1:4" ht="22.15" customHeight="1" x14ac:dyDescent="0.25">
      <c r="A30" s="18" t="s">
        <v>37</v>
      </c>
      <c r="B30" s="23">
        <v>650000</v>
      </c>
      <c r="C30" s="23">
        <v>0</v>
      </c>
      <c r="D30" s="24">
        <v>0</v>
      </c>
    </row>
    <row r="31" spans="1:4" ht="23.45" customHeight="1" x14ac:dyDescent="0.25">
      <c r="A31" s="18" t="s">
        <v>34</v>
      </c>
      <c r="B31" s="23">
        <v>0</v>
      </c>
      <c r="C31" s="23">
        <v>1220000</v>
      </c>
      <c r="D31" s="24">
        <v>0</v>
      </c>
    </row>
    <row r="32" spans="1:4" ht="23.45" customHeight="1" x14ac:dyDescent="0.25">
      <c r="A32" s="18" t="s">
        <v>78</v>
      </c>
      <c r="B32" s="23">
        <v>1220000</v>
      </c>
      <c r="C32" s="23">
        <v>0</v>
      </c>
      <c r="D32" s="24">
        <v>0</v>
      </c>
    </row>
    <row r="33" spans="1:4" ht="23.45" customHeight="1" x14ac:dyDescent="0.25">
      <c r="A33" s="18" t="s">
        <v>27</v>
      </c>
      <c r="B33" s="23">
        <v>0</v>
      </c>
      <c r="C33" s="23">
        <v>0</v>
      </c>
      <c r="D33" s="24">
        <v>1220000</v>
      </c>
    </row>
    <row r="34" spans="1:4" ht="23.45" customHeight="1" x14ac:dyDescent="0.25">
      <c r="A34" s="18" t="s">
        <v>94</v>
      </c>
      <c r="B34" s="23">
        <v>0</v>
      </c>
      <c r="C34" s="23">
        <v>1220000</v>
      </c>
      <c r="D34" s="24">
        <v>0</v>
      </c>
    </row>
    <row r="35" spans="1:4" ht="23.45" customHeight="1" x14ac:dyDescent="0.25">
      <c r="A35" s="18" t="s">
        <v>35</v>
      </c>
      <c r="B35" s="23">
        <v>0</v>
      </c>
      <c r="C35" s="23">
        <v>0</v>
      </c>
      <c r="D35" s="24">
        <v>1200000</v>
      </c>
    </row>
    <row r="36" spans="1:4" ht="23.45" customHeight="1" x14ac:dyDescent="0.25">
      <c r="A36" s="18" t="s">
        <v>36</v>
      </c>
      <c r="B36" s="23">
        <v>0</v>
      </c>
      <c r="C36" s="23">
        <v>0</v>
      </c>
      <c r="D36" s="24">
        <v>1000000</v>
      </c>
    </row>
    <row r="37" spans="1:4" ht="23.45" customHeight="1" x14ac:dyDescent="0.25">
      <c r="A37" s="17" t="s">
        <v>92</v>
      </c>
      <c r="B37" s="23"/>
      <c r="C37" s="23"/>
      <c r="D37" s="24"/>
    </row>
    <row r="38" spans="1:4" ht="35.450000000000003" customHeight="1" x14ac:dyDescent="0.25">
      <c r="A38" s="11" t="s">
        <v>79</v>
      </c>
      <c r="B38" s="23">
        <v>800000</v>
      </c>
      <c r="C38" s="23">
        <v>0</v>
      </c>
      <c r="D38" s="24">
        <v>0</v>
      </c>
    </row>
    <row r="39" spans="1:4" ht="21" customHeight="1" x14ac:dyDescent="0.25">
      <c r="A39" s="17" t="s">
        <v>15</v>
      </c>
      <c r="B39" s="23"/>
      <c r="C39" s="23"/>
      <c r="D39" s="24"/>
    </row>
    <row r="40" spans="1:4" ht="21" customHeight="1" x14ac:dyDescent="0.25">
      <c r="A40" s="18" t="s">
        <v>39</v>
      </c>
      <c r="B40" s="23">
        <v>300000</v>
      </c>
      <c r="C40" s="23">
        <v>0</v>
      </c>
      <c r="D40" s="24">
        <v>0</v>
      </c>
    </row>
    <row r="41" spans="1:4" ht="21" customHeight="1" x14ac:dyDescent="0.25">
      <c r="A41" s="18" t="s">
        <v>95</v>
      </c>
      <c r="B41" s="23">
        <v>650000</v>
      </c>
      <c r="C41" s="23">
        <v>0</v>
      </c>
      <c r="D41" s="24">
        <v>0</v>
      </c>
    </row>
    <row r="42" spans="1:4" ht="21" customHeight="1" x14ac:dyDescent="0.25">
      <c r="A42" s="18" t="s">
        <v>38</v>
      </c>
      <c r="B42" s="23">
        <v>200000</v>
      </c>
      <c r="C42" s="23">
        <v>0</v>
      </c>
      <c r="D42" s="24">
        <v>0</v>
      </c>
    </row>
    <row r="43" spans="1:4" ht="21" customHeight="1" x14ac:dyDescent="0.25">
      <c r="A43" s="18" t="s">
        <v>80</v>
      </c>
      <c r="B43" s="23">
        <v>0</v>
      </c>
      <c r="C43" s="23">
        <v>1220000</v>
      </c>
      <c r="D43" s="24">
        <v>0</v>
      </c>
    </row>
    <row r="44" spans="1:4" ht="21.75" customHeight="1" x14ac:dyDescent="0.25">
      <c r="A44" s="17" t="s">
        <v>16</v>
      </c>
      <c r="B44" s="23"/>
      <c r="C44" s="23"/>
      <c r="D44" s="24"/>
    </row>
    <row r="45" spans="1:4" ht="19.899999999999999" customHeight="1" x14ac:dyDescent="0.25">
      <c r="A45" s="18" t="s">
        <v>40</v>
      </c>
      <c r="B45" s="23">
        <v>1220000</v>
      </c>
      <c r="C45" s="23">
        <v>0</v>
      </c>
      <c r="D45" s="24">
        <v>0</v>
      </c>
    </row>
    <row r="46" spans="1:4" ht="19.899999999999999" customHeight="1" x14ac:dyDescent="0.25">
      <c r="A46" s="18" t="s">
        <v>41</v>
      </c>
      <c r="B46" s="23">
        <v>0</v>
      </c>
      <c r="C46" s="23">
        <v>0</v>
      </c>
      <c r="D46" s="24">
        <v>1200000</v>
      </c>
    </row>
    <row r="47" spans="1:4" ht="19.899999999999999" customHeight="1" x14ac:dyDescent="0.25">
      <c r="A47" s="18" t="s">
        <v>42</v>
      </c>
      <c r="B47" s="23">
        <v>1214800</v>
      </c>
      <c r="C47" s="23">
        <v>0</v>
      </c>
      <c r="D47" s="24">
        <v>0</v>
      </c>
    </row>
    <row r="48" spans="1:4" ht="21.75" customHeight="1" x14ac:dyDescent="0.25">
      <c r="A48" s="17" t="s">
        <v>93</v>
      </c>
      <c r="B48" s="23"/>
      <c r="C48" s="23"/>
      <c r="D48" s="24"/>
    </row>
    <row r="49" spans="1:4" ht="21" customHeight="1" x14ac:dyDescent="0.25">
      <c r="A49" s="18" t="s">
        <v>62</v>
      </c>
      <c r="B49" s="23">
        <v>1000000</v>
      </c>
      <c r="C49" s="23">
        <v>0</v>
      </c>
      <c r="D49" s="24">
        <v>0</v>
      </c>
    </row>
    <row r="50" spans="1:4" ht="21" customHeight="1" x14ac:dyDescent="0.25">
      <c r="A50" s="18" t="s">
        <v>81</v>
      </c>
      <c r="B50" s="23">
        <v>0</v>
      </c>
      <c r="C50" s="23">
        <v>1220000</v>
      </c>
      <c r="D50" s="24">
        <v>0</v>
      </c>
    </row>
    <row r="51" spans="1:4" ht="24" customHeight="1" x14ac:dyDescent="0.25">
      <c r="A51" s="17" t="s">
        <v>8</v>
      </c>
      <c r="B51" s="23"/>
      <c r="C51" s="23"/>
      <c r="D51" s="24"/>
    </row>
    <row r="52" spans="1:4" ht="24" customHeight="1" x14ac:dyDescent="0.25">
      <c r="A52" s="18" t="s">
        <v>43</v>
      </c>
      <c r="B52" s="23">
        <v>0</v>
      </c>
      <c r="C52" s="23">
        <v>900000</v>
      </c>
      <c r="D52" s="24">
        <v>0</v>
      </c>
    </row>
    <row r="53" spans="1:4" ht="24" customHeight="1" x14ac:dyDescent="0.25">
      <c r="A53" s="18" t="s">
        <v>82</v>
      </c>
      <c r="B53" s="23">
        <v>0</v>
      </c>
      <c r="C53" s="23">
        <v>0</v>
      </c>
      <c r="D53" s="24">
        <v>1220000</v>
      </c>
    </row>
    <row r="54" spans="1:4" ht="24" customHeight="1" x14ac:dyDescent="0.25">
      <c r="A54" s="18" t="s">
        <v>4</v>
      </c>
      <c r="B54" s="23">
        <v>0</v>
      </c>
      <c r="C54" s="23">
        <v>1220000</v>
      </c>
      <c r="D54" s="24">
        <v>1220000</v>
      </c>
    </row>
    <row r="55" spans="1:4" ht="24" customHeight="1" x14ac:dyDescent="0.25">
      <c r="A55" s="18" t="s">
        <v>12</v>
      </c>
      <c r="B55" s="23">
        <v>0</v>
      </c>
      <c r="C55" s="23">
        <v>1000000</v>
      </c>
      <c r="D55" s="24">
        <v>0</v>
      </c>
    </row>
    <row r="56" spans="1:4" ht="24.75" customHeight="1" x14ac:dyDescent="0.25">
      <c r="A56" s="18" t="s">
        <v>96</v>
      </c>
      <c r="B56" s="23">
        <v>970000</v>
      </c>
      <c r="C56" s="23">
        <v>1220000</v>
      </c>
      <c r="D56" s="24">
        <v>0</v>
      </c>
    </row>
    <row r="57" spans="1:4" ht="23.45" customHeight="1" x14ac:dyDescent="0.25">
      <c r="A57" s="18" t="s">
        <v>83</v>
      </c>
      <c r="B57" s="23">
        <v>1000000</v>
      </c>
      <c r="C57" s="23">
        <v>0</v>
      </c>
      <c r="D57" s="24">
        <v>0</v>
      </c>
    </row>
    <row r="58" spans="1:4" ht="23.45" customHeight="1" x14ac:dyDescent="0.25">
      <c r="A58" s="18" t="s">
        <v>44</v>
      </c>
      <c r="B58" s="23">
        <v>0</v>
      </c>
      <c r="C58" s="23">
        <v>1220000</v>
      </c>
      <c r="D58" s="24">
        <v>0</v>
      </c>
    </row>
    <row r="59" spans="1:4" ht="23.45" customHeight="1" x14ac:dyDescent="0.25">
      <c r="A59" s="17" t="s">
        <v>17</v>
      </c>
      <c r="B59" s="23"/>
      <c r="C59" s="23"/>
      <c r="D59" s="24"/>
    </row>
    <row r="60" spans="1:4" ht="23.45" customHeight="1" x14ac:dyDescent="0.25">
      <c r="A60" s="18" t="s">
        <v>84</v>
      </c>
      <c r="B60" s="23">
        <v>0</v>
      </c>
      <c r="C60" s="23">
        <v>1220000</v>
      </c>
      <c r="D60" s="24">
        <v>0</v>
      </c>
    </row>
    <row r="61" spans="1:4" ht="23.45" customHeight="1" x14ac:dyDescent="0.25">
      <c r="A61" s="18" t="s">
        <v>9</v>
      </c>
      <c r="B61" s="23">
        <v>250000</v>
      </c>
      <c r="C61" s="23">
        <v>0</v>
      </c>
      <c r="D61" s="24">
        <v>0</v>
      </c>
    </row>
    <row r="62" spans="1:4" ht="32.25" customHeight="1" x14ac:dyDescent="0.25">
      <c r="A62" s="18" t="s">
        <v>85</v>
      </c>
      <c r="B62" s="23">
        <v>300000</v>
      </c>
      <c r="C62" s="23">
        <v>0</v>
      </c>
      <c r="D62" s="24">
        <v>0</v>
      </c>
    </row>
    <row r="63" spans="1:4" ht="23.45" customHeight="1" x14ac:dyDescent="0.25">
      <c r="A63" s="18" t="s">
        <v>86</v>
      </c>
      <c r="B63" s="23">
        <v>450000</v>
      </c>
      <c r="C63" s="23">
        <v>0</v>
      </c>
      <c r="D63" s="24">
        <v>0</v>
      </c>
    </row>
    <row r="64" spans="1:4" ht="21" customHeight="1" x14ac:dyDescent="0.25">
      <c r="A64" s="17" t="s">
        <v>18</v>
      </c>
      <c r="B64" s="23"/>
      <c r="C64" s="23"/>
      <c r="D64" s="24"/>
    </row>
    <row r="65" spans="1:4" ht="24.6" customHeight="1" x14ac:dyDescent="0.25">
      <c r="A65" s="18" t="s">
        <v>45</v>
      </c>
      <c r="B65" s="23">
        <v>550000</v>
      </c>
      <c r="C65" s="23">
        <v>0</v>
      </c>
      <c r="D65" s="24">
        <v>0</v>
      </c>
    </row>
    <row r="66" spans="1:4" ht="24.6" customHeight="1" x14ac:dyDescent="0.25">
      <c r="A66" s="18" t="s">
        <v>87</v>
      </c>
      <c r="B66" s="23">
        <v>650000</v>
      </c>
      <c r="C66" s="23">
        <v>0</v>
      </c>
      <c r="D66" s="24">
        <v>0</v>
      </c>
    </row>
    <row r="67" spans="1:4" ht="21" customHeight="1" x14ac:dyDescent="0.25">
      <c r="A67" s="17" t="s">
        <v>19</v>
      </c>
      <c r="B67" s="23"/>
      <c r="C67" s="23"/>
      <c r="D67" s="24"/>
    </row>
    <row r="68" spans="1:4" ht="23.45" customHeight="1" x14ac:dyDescent="0.25">
      <c r="A68" s="18" t="s">
        <v>46</v>
      </c>
      <c r="B68" s="23">
        <v>0</v>
      </c>
      <c r="C68" s="23">
        <v>0</v>
      </c>
      <c r="D68" s="24">
        <v>1220000</v>
      </c>
    </row>
    <row r="69" spans="1:4" ht="23.45" customHeight="1" x14ac:dyDescent="0.25">
      <c r="A69" s="18" t="s">
        <v>10</v>
      </c>
      <c r="B69" s="23">
        <v>0</v>
      </c>
      <c r="C69" s="23">
        <v>0</v>
      </c>
      <c r="D69" s="24">
        <v>500000</v>
      </c>
    </row>
    <row r="70" spans="1:4" ht="23.45" customHeight="1" x14ac:dyDescent="0.25">
      <c r="A70" s="18" t="s">
        <v>11</v>
      </c>
      <c r="B70" s="23">
        <v>0</v>
      </c>
      <c r="C70" s="23">
        <v>0</v>
      </c>
      <c r="D70" s="24">
        <v>1200000</v>
      </c>
    </row>
    <row r="71" spans="1:4" ht="23.45" customHeight="1" x14ac:dyDescent="0.25">
      <c r="A71" s="18" t="s">
        <v>47</v>
      </c>
      <c r="B71" s="23">
        <v>2000000</v>
      </c>
      <c r="C71" s="23">
        <v>0</v>
      </c>
      <c r="D71" s="24">
        <v>0</v>
      </c>
    </row>
    <row r="72" spans="1:4" ht="23.45" customHeight="1" x14ac:dyDescent="0.25">
      <c r="A72" s="18" t="s">
        <v>48</v>
      </c>
      <c r="B72" s="23">
        <v>1000000</v>
      </c>
      <c r="C72" s="23">
        <v>0</v>
      </c>
      <c r="D72" s="24">
        <v>0</v>
      </c>
    </row>
    <row r="73" spans="1:4" ht="23.45" customHeight="1" x14ac:dyDescent="0.25">
      <c r="A73" s="18" t="s">
        <v>49</v>
      </c>
      <c r="B73" s="23">
        <v>0</v>
      </c>
      <c r="C73" s="23">
        <v>1220000</v>
      </c>
      <c r="D73" s="24">
        <v>0</v>
      </c>
    </row>
    <row r="74" spans="1:4" ht="24" customHeight="1" x14ac:dyDescent="0.25">
      <c r="A74" s="17" t="s">
        <v>61</v>
      </c>
      <c r="B74" s="23"/>
      <c r="C74" s="23"/>
      <c r="D74" s="24"/>
    </row>
    <row r="75" spans="1:4" ht="24" customHeight="1" x14ac:dyDescent="0.25">
      <c r="A75" s="18" t="s">
        <v>50</v>
      </c>
      <c r="B75" s="23">
        <v>1000000</v>
      </c>
      <c r="C75" s="23">
        <v>0</v>
      </c>
      <c r="D75" s="24">
        <v>1200000</v>
      </c>
    </row>
    <row r="76" spans="1:4" ht="24" customHeight="1" x14ac:dyDescent="0.25">
      <c r="A76" s="17" t="s">
        <v>20</v>
      </c>
      <c r="B76" s="23"/>
      <c r="C76" s="23"/>
      <c r="D76" s="24"/>
    </row>
    <row r="77" spans="1:4" ht="24" customHeight="1" x14ac:dyDescent="0.25">
      <c r="A77" s="18" t="s">
        <v>28</v>
      </c>
      <c r="B77" s="23">
        <v>0</v>
      </c>
      <c r="C77" s="23">
        <v>0</v>
      </c>
      <c r="D77" s="24">
        <v>715800</v>
      </c>
    </row>
    <row r="78" spans="1:4" ht="24" customHeight="1" x14ac:dyDescent="0.25">
      <c r="A78" s="18" t="s">
        <v>88</v>
      </c>
      <c r="B78" s="23">
        <v>0</v>
      </c>
      <c r="C78" s="23">
        <v>1220000</v>
      </c>
      <c r="D78" s="24">
        <v>0</v>
      </c>
    </row>
    <row r="79" spans="1:4" ht="24" customHeight="1" x14ac:dyDescent="0.25">
      <c r="A79" s="18" t="s">
        <v>89</v>
      </c>
      <c r="B79" s="23">
        <v>500000</v>
      </c>
      <c r="C79" s="23">
        <v>0</v>
      </c>
      <c r="D79" s="24">
        <v>0</v>
      </c>
    </row>
    <row r="80" spans="1:4" ht="24" customHeight="1" x14ac:dyDescent="0.25">
      <c r="A80" s="18" t="s">
        <v>51</v>
      </c>
      <c r="B80" s="23">
        <v>700000</v>
      </c>
      <c r="C80" s="23">
        <v>0</v>
      </c>
      <c r="D80" s="24">
        <v>0</v>
      </c>
    </row>
    <row r="81" spans="1:4" ht="24" customHeight="1" x14ac:dyDescent="0.25">
      <c r="A81" s="17" t="s">
        <v>21</v>
      </c>
      <c r="B81" s="23"/>
      <c r="C81" s="23"/>
      <c r="D81" s="24"/>
    </row>
    <row r="82" spans="1:4" ht="22.5" customHeight="1" x14ac:dyDescent="0.25">
      <c r="A82" s="18" t="s">
        <v>52</v>
      </c>
      <c r="B82" s="23">
        <v>0</v>
      </c>
      <c r="C82" s="23">
        <v>0</v>
      </c>
      <c r="D82" s="24">
        <v>1200000</v>
      </c>
    </row>
    <row r="83" spans="1:4" ht="22.5" customHeight="1" x14ac:dyDescent="0.25">
      <c r="A83" s="18" t="s">
        <v>53</v>
      </c>
      <c r="B83" s="23">
        <v>1220000</v>
      </c>
      <c r="C83" s="23">
        <v>0</v>
      </c>
      <c r="D83" s="24">
        <v>0</v>
      </c>
    </row>
    <row r="84" spans="1:4" ht="20.25" customHeight="1" x14ac:dyDescent="0.25">
      <c r="A84" s="17" t="s">
        <v>90</v>
      </c>
      <c r="B84" s="23"/>
      <c r="C84" s="23"/>
      <c r="D84" s="24"/>
    </row>
    <row r="85" spans="1:4" ht="24" customHeight="1" x14ac:dyDescent="0.25">
      <c r="A85" s="18" t="s">
        <v>91</v>
      </c>
      <c r="B85" s="23">
        <v>0</v>
      </c>
      <c r="C85" s="23">
        <v>0</v>
      </c>
      <c r="D85" s="24">
        <v>1220000</v>
      </c>
    </row>
    <row r="86" spans="1:4" ht="27" customHeight="1" x14ac:dyDescent="0.25">
      <c r="A86" s="18" t="s">
        <v>67</v>
      </c>
      <c r="B86" s="23">
        <v>1000000</v>
      </c>
      <c r="C86" s="23">
        <v>0</v>
      </c>
      <c r="D86" s="24">
        <v>0</v>
      </c>
    </row>
    <row r="87" spans="1:4" ht="21.75" customHeight="1" x14ac:dyDescent="0.25">
      <c r="A87" s="17" t="s">
        <v>22</v>
      </c>
      <c r="B87" s="23"/>
      <c r="C87" s="23"/>
      <c r="D87" s="24"/>
    </row>
    <row r="88" spans="1:4" ht="21.75" customHeight="1" x14ac:dyDescent="0.25">
      <c r="A88" s="18" t="s">
        <v>54</v>
      </c>
      <c r="B88" s="23">
        <v>0</v>
      </c>
      <c r="C88" s="23">
        <v>1220000</v>
      </c>
      <c r="D88" s="24">
        <v>0</v>
      </c>
    </row>
    <row r="89" spans="1:4" ht="21.75" customHeight="1" x14ac:dyDescent="0.25">
      <c r="A89" s="18" t="s">
        <v>55</v>
      </c>
      <c r="B89" s="23">
        <v>1000000</v>
      </c>
      <c r="C89" s="23">
        <v>0</v>
      </c>
      <c r="D89" s="24">
        <v>0</v>
      </c>
    </row>
    <row r="90" spans="1:4" ht="21.75" customHeight="1" x14ac:dyDescent="0.25">
      <c r="A90" s="11" t="s">
        <v>56</v>
      </c>
      <c r="B90" s="23">
        <v>0</v>
      </c>
      <c r="C90" s="23">
        <v>0</v>
      </c>
      <c r="D90" s="24">
        <v>1220000</v>
      </c>
    </row>
    <row r="91" spans="1:4" ht="21.75" customHeight="1" x14ac:dyDescent="0.25">
      <c r="A91" s="17" t="s">
        <v>23</v>
      </c>
      <c r="B91" s="23"/>
      <c r="C91" s="23"/>
      <c r="D91" s="24"/>
    </row>
    <row r="92" spans="1:4" ht="25.9" customHeight="1" x14ac:dyDescent="0.25">
      <c r="A92" s="18" t="s">
        <v>57</v>
      </c>
      <c r="B92" s="23">
        <v>1220000</v>
      </c>
      <c r="C92" s="23">
        <v>0</v>
      </c>
      <c r="D92" s="24">
        <v>0</v>
      </c>
    </row>
    <row r="93" spans="1:4" ht="25.9" customHeight="1" x14ac:dyDescent="0.25">
      <c r="A93" s="18" t="s">
        <v>68</v>
      </c>
      <c r="B93" s="23">
        <v>0</v>
      </c>
      <c r="C93" s="23">
        <v>1823021</v>
      </c>
      <c r="D93" s="24">
        <v>0</v>
      </c>
    </row>
    <row r="94" spans="1:4" ht="22.5" customHeight="1" x14ac:dyDescent="0.25">
      <c r="A94" s="17" t="s">
        <v>24</v>
      </c>
      <c r="B94" s="23"/>
      <c r="C94" s="23"/>
      <c r="D94" s="24"/>
    </row>
    <row r="95" spans="1:4" ht="21.75" customHeight="1" x14ac:dyDescent="0.25">
      <c r="A95" s="18" t="s">
        <v>60</v>
      </c>
      <c r="B95" s="23">
        <v>1220000</v>
      </c>
      <c r="C95" s="23">
        <v>0</v>
      </c>
      <c r="D95" s="24">
        <v>0</v>
      </c>
    </row>
    <row r="96" spans="1:4" ht="23.25" customHeight="1" x14ac:dyDescent="0.25">
      <c r="A96" s="18" t="s">
        <v>58</v>
      </c>
      <c r="B96" s="23">
        <v>0</v>
      </c>
      <c r="C96" s="23">
        <v>1220000</v>
      </c>
      <c r="D96" s="24">
        <v>0</v>
      </c>
    </row>
    <row r="97" spans="1:4" ht="25.9" customHeight="1" thickBot="1" x14ac:dyDescent="0.3">
      <c r="A97" s="18" t="s">
        <v>59</v>
      </c>
      <c r="B97" s="23">
        <v>0</v>
      </c>
      <c r="C97" s="23">
        <v>0</v>
      </c>
      <c r="D97" s="24">
        <v>1220000</v>
      </c>
    </row>
    <row r="98" spans="1:4" ht="24.6" customHeight="1" thickBot="1" x14ac:dyDescent="0.35">
      <c r="A98" s="19" t="s">
        <v>25</v>
      </c>
      <c r="B98" s="25">
        <f>SUM(B10:B97)</f>
        <v>30484384</v>
      </c>
      <c r="C98" s="25">
        <f>SUM(C10:C97)</f>
        <v>25558821</v>
      </c>
      <c r="D98" s="26">
        <f>SUM(D10:D97)</f>
        <v>21091425</v>
      </c>
    </row>
  </sheetData>
  <mergeCells count="3">
    <mergeCell ref="A5:D5"/>
    <mergeCell ref="A7:A8"/>
    <mergeCell ref="B7:D7"/>
  </mergeCells>
  <printOptions horizontalCentered="1"/>
  <pageMargins left="0.59055118110236227" right="0" top="0.78740157480314965" bottom="0.35433070866141736" header="0.39370078740157483" footer="0.51181102362204722"/>
  <pageSetup paperSize="9" scale="82" firstPageNumber="818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2020-12-02T16:33:33Z</cp:lastPrinted>
  <dcterms:created xsi:type="dcterms:W3CDTF">1997-08-27T07:46:16Z</dcterms:created>
  <dcterms:modified xsi:type="dcterms:W3CDTF">2020-12-02T16:34:02Z</dcterms:modified>
</cp:coreProperties>
</file>