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360" yWindow="1485" windowWidth="11340" windowHeight="5370"/>
  </bookViews>
  <sheets>
    <sheet name="субсидии" sheetId="5" r:id="rId1"/>
  </sheets>
  <definedNames>
    <definedName name="_xlnm.Print_Titles" localSheetId="0">субсидии!$6:$8</definedName>
    <definedName name="_xlnm.Print_Area" localSheetId="0">субсидии!$A$1:$D$50</definedName>
  </definedNames>
  <calcPr calcId="145621"/>
</workbook>
</file>

<file path=xl/calcChain.xml><?xml version="1.0" encoding="utf-8"?>
<calcChain xmlns="http://schemas.openxmlformats.org/spreadsheetml/2006/main">
  <c r="C50" i="5" l="1"/>
  <c r="D50" i="5"/>
  <c r="B50" i="5"/>
</calcChain>
</file>

<file path=xl/sharedStrings.xml><?xml version="1.0" encoding="utf-8"?>
<sst xmlns="http://schemas.openxmlformats.org/spreadsheetml/2006/main" count="51" uniqueCount="51">
  <si>
    <t>ВСЕГО</t>
  </si>
  <si>
    <t>рублей</t>
  </si>
  <si>
    <t xml:space="preserve">Сумма </t>
  </si>
  <si>
    <t>Приложения № 20</t>
  </si>
  <si>
    <t>БОРОВСКИЙ РАЙОН</t>
  </si>
  <si>
    <t>ДЗЕРЖИНСКИЙ РАЙОН</t>
  </si>
  <si>
    <t>ТАРУССКИЙ РАЙОН</t>
  </si>
  <si>
    <t>СУХИНИЧСКИЙ РАЙОН</t>
  </si>
  <si>
    <t>Муниципальный район "Сухиничский район"</t>
  </si>
  <si>
    <t>КИРОВСКИЙ РАЙОН</t>
  </si>
  <si>
    <t>Муниципальный район "Барятинский район"</t>
  </si>
  <si>
    <t>Муниципальный район "Бабынинский район"</t>
  </si>
  <si>
    <t>Муниципальный район "Дзержинский район"</t>
  </si>
  <si>
    <t>Муниципальный район "Жиздринский район"</t>
  </si>
  <si>
    <t>Муниципальный район "Город Киров и Кировский район"</t>
  </si>
  <si>
    <t>Муниципальный район "Мосальский район"</t>
  </si>
  <si>
    <t>Муниципальный район "Перемышльский район"</t>
  </si>
  <si>
    <t>Муниципальный район "Спас-Деменский район"</t>
  </si>
  <si>
    <t>Муниципальный район "Ульяновский район"</t>
  </si>
  <si>
    <t>Муниципальный район "Хвастовичский район"</t>
  </si>
  <si>
    <t>Муниципальный район "Юхновский район"</t>
  </si>
  <si>
    <t>Муниципальный район "Город Людиново и Людиновский район"</t>
  </si>
  <si>
    <t>МОСАЛЬСКИЙ РАЙОН</t>
  </si>
  <si>
    <t>СПАС-ДЕМЕНСКИЙ РАЙОН</t>
  </si>
  <si>
    <t>УЛЬЯНОВСКИЙ РАЙОН</t>
  </si>
  <si>
    <t>2021 год</t>
  </si>
  <si>
    <t xml:space="preserve">2022 год </t>
  </si>
  <si>
    <t>2023 год</t>
  </si>
  <si>
    <t>Сельское поселение "Деревня Асеньевское"</t>
  </si>
  <si>
    <t>Сельское поселение "Село Трубино"</t>
  </si>
  <si>
    <t>Сельское поселение "Деревня Дешовки"</t>
  </si>
  <si>
    <t>БАБЫНИНСКИЙ РАЙОН</t>
  </si>
  <si>
    <t>БАРЯТИНСКИЙ РАЙОН</t>
  </si>
  <si>
    <t>ЖУКОВСКИЙ РАЙОН</t>
  </si>
  <si>
    <t>ЖИЗДРИНСКИЙ РАЙОН</t>
  </si>
  <si>
    <t>КОЗЕЛЬСКИЙ РАЙОН</t>
  </si>
  <si>
    <t>Сельское поселение "Деревня Подборки"</t>
  </si>
  <si>
    <t>ЛЮДИНОВСКИЙ РАЙОН</t>
  </si>
  <si>
    <t>МЕЩОВСКИЙ РАЙОН</t>
  </si>
  <si>
    <t>Сельское поселение "Село Гаврики"</t>
  </si>
  <si>
    <t>Сельское поселение "Село Дашино"</t>
  </si>
  <si>
    <t>ПЕРЕМЫШЛЬСКИЙ РАЙОН</t>
  </si>
  <si>
    <t>Сельское поселение "Село Барятино"</t>
  </si>
  <si>
    <t>Сельское поселение "Село Некрасово"</t>
  </si>
  <si>
    <t>ФЕРЗИКОВСКИЙ РАЙОН</t>
  </si>
  <si>
    <t>Сельское поселение "Деревня Бронцы"</t>
  </si>
  <si>
    <t>ХВАСТОВИЧСКИЙ РАЙОН</t>
  </si>
  <si>
    <t>ЮХНОВСКИЙ РАЙОН</t>
  </si>
  <si>
    <t>Наименование муниципальных районов
(городских округов)</t>
  </si>
  <si>
    <t>Распределение субсидии муниципальным образованиям
Калужской области на государственную поддержку отрасли культуры
(мероприятия в рамках федерального проекта "Обеспечение качественно нового уровня развития инфраструктуры культуры", направленные на создание и модернизацию учреждений культурно-досугового типа в сельской местности,
 включая строительство, реконструкцию и капитальный ремонт зданий)
на 2021 год и на плановый период 2022 и 2023 годов</t>
  </si>
  <si>
    <t>Таблица 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</si>
</sst>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р_._-;\-* #,##0.00_р_._-;_-* &quot;-&quot;??_р_._-;_-@_-"/>
    <numFmt numFmtId="164" formatCode="_-* #,##0\ _₽_-;\-* #,##0\ _₽_-;_-* &quot;-&quot;\ _₽_-;_-@_-"/>
    <numFmt numFmtId="165" formatCode="#\,##0.00"/>
    <numFmt numFmtId="166" formatCode="\$#.00"/>
    <numFmt numFmtId="167" formatCode="#.00"/>
    <numFmt numFmtId="168" formatCode="%#.00"/>
    <numFmt numFmtId="169" formatCode="_(* #,##0.00_);_(* \(#,##0.00\);_(* &quot;-&quot;??_);_(@_)"/>
  </numFmts>
  <fonts count="23" x14ac:knownFonts="1">
    <font>
      <sz val="10"/>
      <name val="Arial Cyr"/>
    </font>
    <font>
      <sz val="11"/>
      <color theme="1"/>
      <name val="Calibri"/>
      <family val="2"/>
      <charset val="204"/>
      <scheme val="minor"/>
    </font>
    <font>
      <sz val="10"/>
      <name val="Arial Cyr"/>
    </font>
    <font>
      <sz val="10"/>
      <name val="Times New Roman Cyr"/>
      <family val="1"/>
      <charset val="204"/>
    </font>
    <font>
      <sz val="13"/>
      <name val="Times New Roman Cyr"/>
      <family val="1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b/>
      <sz val="16"/>
      <name val="Times New Roman Cyr"/>
      <family val="1"/>
      <charset val="204"/>
    </font>
    <font>
      <sz val="12"/>
      <name val="Courier"/>
      <family val="1"/>
      <charset val="204"/>
    </font>
    <font>
      <sz val="11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3"/>
      <name val="Times New Roman"/>
      <family val="1"/>
      <charset val="204"/>
    </font>
    <font>
      <sz val="11"/>
      <name val="Calibri"/>
      <family val="2"/>
      <charset val="204"/>
    </font>
    <font>
      <b/>
      <sz val="14"/>
      <name val="Times New Roman"/>
      <family val="1"/>
      <charset val="204"/>
    </font>
    <font>
      <sz val="10"/>
      <color rgb="FF000000"/>
      <name val="Arial Cyr"/>
      <family val="2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 Cyr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</fills>
  <borders count="20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indexed="64"/>
      </bottom>
      <diagonal/>
    </border>
  </borders>
  <cellStyleXfs count="24">
    <xf numFmtId="0" fontId="0" fillId="0" borderId="0"/>
    <xf numFmtId="165" fontId="5" fillId="0" borderId="0">
      <protection locked="0"/>
    </xf>
    <xf numFmtId="167" fontId="5" fillId="0" borderId="0">
      <protection locked="0"/>
    </xf>
    <xf numFmtId="166" fontId="5" fillId="0" borderId="0">
      <protection locked="0"/>
    </xf>
    <xf numFmtId="0" fontId="5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5" fillId="0" borderId="1">
      <protection locked="0"/>
    </xf>
    <xf numFmtId="0" fontId="8" fillId="0" borderId="0"/>
    <xf numFmtId="168" fontId="5" fillId="0" borderId="0">
      <protection locked="0"/>
    </xf>
    <xf numFmtId="0" fontId="13" fillId="0" borderId="0"/>
    <xf numFmtId="0" fontId="15" fillId="0" borderId="0"/>
    <xf numFmtId="4" fontId="15" fillId="3" borderId="18">
      <alignment horizontal="right" vertical="top" shrinkToFit="1"/>
    </xf>
    <xf numFmtId="0" fontId="17" fillId="0" borderId="0"/>
    <xf numFmtId="0" fontId="17" fillId="0" borderId="0"/>
    <xf numFmtId="169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43">
    <xf numFmtId="0" fontId="0" fillId="0" borderId="0" xfId="0"/>
    <xf numFmtId="0" fontId="3" fillId="0" borderId="0" xfId="0" applyFont="1" applyFill="1"/>
    <xf numFmtId="0" fontId="3" fillId="0" borderId="0" xfId="0" applyFont="1" applyFill="1" applyBorder="1"/>
    <xf numFmtId="0" fontId="11" fillId="0" borderId="4" xfId="0" applyFont="1" applyFill="1" applyBorder="1" applyAlignment="1">
      <alignment horizontal="center" vertical="center" wrapText="1"/>
    </xf>
    <xf numFmtId="3" fontId="3" fillId="0" borderId="0" xfId="0" applyNumberFormat="1" applyFont="1" applyFill="1"/>
    <xf numFmtId="3" fontId="9" fillId="0" borderId="0" xfId="0" applyNumberFormat="1" applyFont="1" applyFill="1" applyBorder="1" applyAlignment="1">
      <alignment horizontal="center" vertical="center" wrapText="1"/>
    </xf>
    <xf numFmtId="3" fontId="4" fillId="0" borderId="0" xfId="8" applyNumberFormat="1" applyFont="1" applyFill="1" applyAlignment="1">
      <alignment horizontal="left"/>
    </xf>
    <xf numFmtId="0" fontId="10" fillId="0" borderId="4" xfId="8" applyFont="1" applyFill="1" applyBorder="1" applyAlignment="1" applyProtection="1">
      <alignment horizontal="left"/>
    </xf>
    <xf numFmtId="3" fontId="11" fillId="0" borderId="4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Alignment="1">
      <alignment horizontal="left"/>
    </xf>
    <xf numFmtId="0" fontId="16" fillId="2" borderId="7" xfId="0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3" fillId="0" borderId="0" xfId="0" applyFont="1" applyFill="1"/>
    <xf numFmtId="0" fontId="11" fillId="0" borderId="0" xfId="8" applyFont="1" applyFill="1" applyBorder="1" applyAlignment="1" applyProtection="1">
      <alignment horizontal="left"/>
    </xf>
    <xf numFmtId="4" fontId="20" fillId="0" borderId="0" xfId="0" applyNumberFormat="1" applyFont="1" applyFill="1" applyBorder="1" applyAlignment="1">
      <alignment horizontal="center" wrapText="1"/>
    </xf>
    <xf numFmtId="3" fontId="20" fillId="0" borderId="0" xfId="0" applyNumberFormat="1" applyFont="1" applyFill="1" applyBorder="1" applyAlignment="1">
      <alignment horizontal="center" wrapText="1"/>
    </xf>
    <xf numFmtId="0" fontId="16" fillId="2" borderId="9" xfId="8" applyFont="1" applyFill="1" applyBorder="1" applyAlignment="1" applyProtection="1">
      <alignment horizontal="center" vertical="center" wrapText="1"/>
    </xf>
    <xf numFmtId="3" fontId="16" fillId="2" borderId="7" xfId="8" applyNumberFormat="1" applyFont="1" applyFill="1" applyBorder="1" applyAlignment="1" applyProtection="1">
      <alignment horizontal="center" vertical="center" wrapText="1"/>
    </xf>
    <xf numFmtId="0" fontId="18" fillId="0" borderId="0" xfId="0" applyFont="1" applyFill="1" applyBorder="1" applyAlignment="1">
      <alignment horizontal="center"/>
    </xf>
    <xf numFmtId="0" fontId="18" fillId="0" borderId="19" xfId="0" applyFont="1" applyFill="1" applyBorder="1" applyAlignment="1">
      <alignment horizontal="center"/>
    </xf>
    <xf numFmtId="4" fontId="12" fillId="0" borderId="11" xfId="0" applyNumberFormat="1" applyFont="1" applyFill="1" applyBorder="1" applyAlignment="1">
      <alignment horizontal="right" wrapText="1"/>
    </xf>
    <xf numFmtId="4" fontId="12" fillId="0" borderId="3" xfId="0" applyNumberFormat="1" applyFont="1" applyFill="1" applyBorder="1" applyAlignment="1">
      <alignment horizontal="right" wrapText="1"/>
    </xf>
    <xf numFmtId="4" fontId="12" fillId="0" borderId="12" xfId="0" applyNumberFormat="1" applyFont="1" applyFill="1" applyBorder="1" applyAlignment="1">
      <alignment horizontal="right" wrapText="1"/>
    </xf>
    <xf numFmtId="4" fontId="12" fillId="0" borderId="6" xfId="0" applyNumberFormat="1" applyFont="1" applyFill="1" applyBorder="1" applyAlignment="1">
      <alignment horizontal="right" wrapText="1"/>
    </xf>
    <xf numFmtId="4" fontId="12" fillId="0" borderId="14" xfId="0" applyNumberFormat="1" applyFont="1" applyFill="1" applyBorder="1" applyAlignment="1">
      <alignment horizontal="right" wrapText="1"/>
    </xf>
    <xf numFmtId="4" fontId="12" fillId="0" borderId="15" xfId="0" applyNumberFormat="1" applyFont="1" applyFill="1" applyBorder="1" applyAlignment="1">
      <alignment horizontal="right" wrapText="1"/>
    </xf>
    <xf numFmtId="0" fontId="12" fillId="0" borderId="2" xfId="0" applyFont="1" applyFill="1" applyBorder="1" applyAlignment="1">
      <alignment horizontal="left" wrapText="1"/>
    </xf>
    <xf numFmtId="0" fontId="12" fillId="0" borderId="16" xfId="0" applyFont="1" applyFill="1" applyBorder="1" applyAlignment="1">
      <alignment horizontal="left" wrapText="1"/>
    </xf>
    <xf numFmtId="0" fontId="12" fillId="0" borderId="5" xfId="0" applyFont="1" applyFill="1" applyBorder="1" applyAlignment="1">
      <alignment horizontal="left" wrapText="1"/>
    </xf>
    <xf numFmtId="0" fontId="22" fillId="0" borderId="16" xfId="0" applyFont="1" applyFill="1" applyBorder="1" applyAlignment="1">
      <alignment horizontal="left" wrapText="1"/>
    </xf>
    <xf numFmtId="0" fontId="22" fillId="0" borderId="2" xfId="0" applyFont="1" applyFill="1" applyBorder="1" applyAlignment="1">
      <alignment horizontal="left" wrapText="1"/>
    </xf>
    <xf numFmtId="0" fontId="22" fillId="0" borderId="5" xfId="0" applyFont="1" applyFill="1" applyBorder="1" applyAlignment="1">
      <alignment horizontal="left" wrapText="1"/>
    </xf>
    <xf numFmtId="0" fontId="11" fillId="0" borderId="14" xfId="0" applyFont="1" applyFill="1" applyBorder="1" applyAlignment="1">
      <alignment horizontal="center" vertical="center" wrapText="1"/>
    </xf>
    <xf numFmtId="4" fontId="14" fillId="0" borderId="4" xfId="0" applyNumberFormat="1" applyFont="1" applyFill="1" applyBorder="1" applyAlignment="1">
      <alignment horizontal="right" wrapText="1"/>
    </xf>
    <xf numFmtId="4" fontId="14" fillId="2" borderId="4" xfId="0" applyNumberFormat="1" applyFont="1" applyFill="1" applyBorder="1" applyAlignment="1">
      <alignment horizontal="right" wrapText="1"/>
    </xf>
    <xf numFmtId="0" fontId="11" fillId="0" borderId="16" xfId="0" applyFont="1" applyFill="1" applyBorder="1" applyAlignment="1">
      <alignment horizontal="left" wrapText="1"/>
    </xf>
    <xf numFmtId="3" fontId="11" fillId="0" borderId="15" xfId="0" applyNumberFormat="1" applyFont="1" applyFill="1" applyBorder="1" applyAlignment="1">
      <alignment horizontal="center" vertical="center" wrapText="1"/>
    </xf>
    <xf numFmtId="0" fontId="7" fillId="0" borderId="0" xfId="8" applyFont="1" applyFill="1" applyBorder="1" applyAlignment="1" applyProtection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</cellXfs>
  <cellStyles count="24">
    <cellStyle name="”ќђќ‘ћ‚›‰" xfId="1"/>
    <cellStyle name="”љ‘ђћ‚ђќќ›‰" xfId="2"/>
    <cellStyle name="„…ќ…†ќ›‰" xfId="3"/>
    <cellStyle name="„ђ’ђ" xfId="4"/>
    <cellStyle name="‡ђѓћ‹ћ‚ћљ1" xfId="5"/>
    <cellStyle name="‡ђѓћ‹ћ‚ћљ2" xfId="6"/>
    <cellStyle name="’ћѓћ‚›‰" xfId="7"/>
    <cellStyle name="xl23" xfId="11"/>
    <cellStyle name="xl39" xfId="12"/>
    <cellStyle name="Обычный" xfId="0" builtinId="0"/>
    <cellStyle name="Обычный 2" xfId="10"/>
    <cellStyle name="Обычный 2 2" xfId="20"/>
    <cellStyle name="Обычный 2 3" xfId="14"/>
    <cellStyle name="Обычный 3" xfId="17"/>
    <cellStyle name="Обычный 4" xfId="13"/>
    <cellStyle name="Обычный 5" xfId="22"/>
    <cellStyle name="Обычный_MUNIC2" xfId="8"/>
    <cellStyle name="Финансовый [0] 2" xfId="19"/>
    <cellStyle name="Финансовый [0] 2 2" xfId="23"/>
    <cellStyle name="Финансовый 2" xfId="16"/>
    <cellStyle name="Финансовый 2 2" xfId="18"/>
    <cellStyle name="Финансовый 2 3" xfId="21"/>
    <cellStyle name="Финансовый 4" xfId="15"/>
    <cellStyle name="Џђћ–…ќ’ќ›‰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D50"/>
  <sheetViews>
    <sheetView tabSelected="1" view="pageBreakPreview" zoomScale="77" zoomScaleNormal="100" zoomScaleSheetLayoutView="77" workbookViewId="0">
      <selection activeCell="C50" sqref="C50"/>
    </sheetView>
  </sheetViews>
  <sheetFormatPr defaultColWidth="8.85546875" defaultRowHeight="12.75" x14ac:dyDescent="0.2"/>
  <cols>
    <col min="1" max="1" width="54" style="1" customWidth="1"/>
    <col min="2" max="2" width="21.140625" style="2" customWidth="1"/>
    <col min="3" max="3" width="21.28515625" style="1" customWidth="1"/>
    <col min="4" max="4" width="22" style="4" customWidth="1"/>
    <col min="5" max="5" width="39.140625" style="1" customWidth="1"/>
    <col min="6" max="6" width="47.7109375" style="1" customWidth="1"/>
    <col min="7" max="7" width="21.140625" style="1" customWidth="1"/>
    <col min="8" max="8" width="14" style="1" customWidth="1"/>
    <col min="9" max="9" width="15.7109375" style="1" customWidth="1"/>
    <col min="10" max="10" width="11.28515625" style="1" customWidth="1"/>
    <col min="11" max="16384" width="8.85546875" style="1"/>
  </cols>
  <sheetData>
    <row r="1" spans="1:4" s="12" customFormat="1" ht="15.75" x14ac:dyDescent="0.25">
      <c r="A1" s="13"/>
      <c r="B1" s="15"/>
      <c r="C1" s="14"/>
      <c r="D1" s="14"/>
    </row>
    <row r="2" spans="1:4" s="12" customFormat="1" ht="18.75" customHeight="1" x14ac:dyDescent="0.25">
      <c r="B2" s="11"/>
      <c r="D2" s="9" t="s">
        <v>50</v>
      </c>
    </row>
    <row r="3" spans="1:4" s="12" customFormat="1" ht="19.5" customHeight="1" x14ac:dyDescent="0.25">
      <c r="B3" s="11"/>
      <c r="D3" s="6" t="s">
        <v>3</v>
      </c>
    </row>
    <row r="4" spans="1:4" ht="156" customHeight="1" x14ac:dyDescent="0.2">
      <c r="A4" s="37" t="s">
        <v>49</v>
      </c>
      <c r="B4" s="37"/>
      <c r="C4" s="37"/>
      <c r="D4" s="37"/>
    </row>
    <row r="5" spans="1:4" s="12" customFormat="1" ht="26.45" customHeight="1" thickBot="1" x14ac:dyDescent="0.25">
      <c r="A5" s="18"/>
      <c r="B5" s="19"/>
      <c r="C5" s="19"/>
      <c r="D5" s="5" t="s">
        <v>1</v>
      </c>
    </row>
    <row r="6" spans="1:4" ht="22.9" customHeight="1" thickBot="1" x14ac:dyDescent="0.25">
      <c r="A6" s="38" t="s">
        <v>48</v>
      </c>
      <c r="B6" s="40" t="s">
        <v>2</v>
      </c>
      <c r="C6" s="41"/>
      <c r="D6" s="42"/>
    </row>
    <row r="7" spans="1:4" ht="44.25" customHeight="1" thickBot="1" x14ac:dyDescent="0.25">
      <c r="A7" s="39"/>
      <c r="B7" s="10" t="s">
        <v>25</v>
      </c>
      <c r="C7" s="16" t="s">
        <v>26</v>
      </c>
      <c r="D7" s="17" t="s">
        <v>27</v>
      </c>
    </row>
    <row r="8" spans="1:4" ht="16.5" thickBot="1" x14ac:dyDescent="0.25">
      <c r="A8" s="3">
        <v>1</v>
      </c>
      <c r="B8" s="3">
        <v>2</v>
      </c>
      <c r="C8" s="3">
        <v>3</v>
      </c>
      <c r="D8" s="8">
        <v>4</v>
      </c>
    </row>
    <row r="9" spans="1:4" s="12" customFormat="1" ht="23.25" customHeight="1" x14ac:dyDescent="0.25">
      <c r="A9" s="35" t="s">
        <v>31</v>
      </c>
      <c r="B9" s="32"/>
      <c r="C9" s="32"/>
      <c r="D9" s="36"/>
    </row>
    <row r="10" spans="1:4" s="12" customFormat="1" ht="23.25" customHeight="1" x14ac:dyDescent="0.25">
      <c r="A10" s="26" t="s">
        <v>11</v>
      </c>
      <c r="B10" s="20">
        <v>0</v>
      </c>
      <c r="C10" s="20">
        <v>0</v>
      </c>
      <c r="D10" s="21">
        <v>7367609</v>
      </c>
    </row>
    <row r="11" spans="1:4" s="12" customFormat="1" ht="23.25" customHeight="1" x14ac:dyDescent="0.25">
      <c r="A11" s="30" t="s">
        <v>32</v>
      </c>
      <c r="B11" s="20"/>
      <c r="C11" s="20"/>
      <c r="D11" s="21"/>
    </row>
    <row r="12" spans="1:4" ht="23.25" customHeight="1" x14ac:dyDescent="0.25">
      <c r="A12" s="26" t="s">
        <v>10</v>
      </c>
      <c r="B12" s="20">
        <v>3621326</v>
      </c>
      <c r="C12" s="20">
        <v>0</v>
      </c>
      <c r="D12" s="21">
        <v>0</v>
      </c>
    </row>
    <row r="13" spans="1:4" s="12" customFormat="1" ht="23.25" customHeight="1" x14ac:dyDescent="0.25">
      <c r="A13" s="29" t="s">
        <v>4</v>
      </c>
      <c r="B13" s="24"/>
      <c r="C13" s="24"/>
      <c r="D13" s="25"/>
    </row>
    <row r="14" spans="1:4" s="12" customFormat="1" ht="23.25" customHeight="1" x14ac:dyDescent="0.25">
      <c r="A14" s="27" t="s">
        <v>28</v>
      </c>
      <c r="B14" s="24">
        <v>5601932</v>
      </c>
      <c r="C14" s="24">
        <v>0</v>
      </c>
      <c r="D14" s="25">
        <v>0</v>
      </c>
    </row>
    <row r="15" spans="1:4" s="12" customFormat="1" ht="23.25" customHeight="1" x14ac:dyDescent="0.25">
      <c r="A15" s="29" t="s">
        <v>5</v>
      </c>
      <c r="B15" s="24"/>
      <c r="C15" s="24"/>
      <c r="D15" s="25"/>
    </row>
    <row r="16" spans="1:4" ht="23.25" customHeight="1" x14ac:dyDescent="0.25">
      <c r="A16" s="26" t="s">
        <v>12</v>
      </c>
      <c r="B16" s="20">
        <v>0</v>
      </c>
      <c r="C16" s="20">
        <v>0</v>
      </c>
      <c r="D16" s="21">
        <v>8374440</v>
      </c>
    </row>
    <row r="17" spans="1:4" s="12" customFormat="1" ht="23.25" customHeight="1" x14ac:dyDescent="0.25">
      <c r="A17" s="30" t="s">
        <v>34</v>
      </c>
      <c r="B17" s="20"/>
      <c r="C17" s="20"/>
      <c r="D17" s="21"/>
    </row>
    <row r="18" spans="1:4" s="12" customFormat="1" ht="23.25" customHeight="1" x14ac:dyDescent="0.25">
      <c r="A18" s="26" t="s">
        <v>13</v>
      </c>
      <c r="B18" s="20">
        <v>4940073</v>
      </c>
      <c r="C18" s="20">
        <v>0</v>
      </c>
      <c r="D18" s="21">
        <v>0</v>
      </c>
    </row>
    <row r="19" spans="1:4" s="12" customFormat="1" ht="23.25" customHeight="1" x14ac:dyDescent="0.25">
      <c r="A19" s="30" t="s">
        <v>33</v>
      </c>
      <c r="B19" s="20"/>
      <c r="C19" s="20"/>
      <c r="D19" s="21"/>
    </row>
    <row r="20" spans="1:4" ht="25.5" customHeight="1" x14ac:dyDescent="0.25">
      <c r="A20" s="26" t="s">
        <v>29</v>
      </c>
      <c r="B20" s="20">
        <v>18034089</v>
      </c>
      <c r="C20" s="20">
        <v>0</v>
      </c>
      <c r="D20" s="21">
        <v>0</v>
      </c>
    </row>
    <row r="21" spans="1:4" s="12" customFormat="1" ht="25.5" customHeight="1" x14ac:dyDescent="0.25">
      <c r="A21" s="30" t="s">
        <v>9</v>
      </c>
      <c r="B21" s="20"/>
      <c r="C21" s="20"/>
      <c r="D21" s="21"/>
    </row>
    <row r="22" spans="1:4" ht="37.5" customHeight="1" x14ac:dyDescent="0.25">
      <c r="A22" s="26" t="s">
        <v>14</v>
      </c>
      <c r="B22" s="20">
        <v>0</v>
      </c>
      <c r="C22" s="20">
        <v>0</v>
      </c>
      <c r="D22" s="21">
        <v>3409767</v>
      </c>
    </row>
    <row r="23" spans="1:4" s="12" customFormat="1" ht="24.75" customHeight="1" x14ac:dyDescent="0.25">
      <c r="A23" s="31" t="s">
        <v>35</v>
      </c>
      <c r="B23" s="20"/>
      <c r="C23" s="20"/>
      <c r="D23" s="21"/>
    </row>
    <row r="24" spans="1:4" s="12" customFormat="1" ht="24.75" customHeight="1" x14ac:dyDescent="0.25">
      <c r="A24" s="28" t="s">
        <v>30</v>
      </c>
      <c r="B24" s="20">
        <v>2827873</v>
      </c>
      <c r="C24" s="20">
        <v>0</v>
      </c>
      <c r="D24" s="21">
        <v>0</v>
      </c>
    </row>
    <row r="25" spans="1:4" s="12" customFormat="1" ht="24.75" customHeight="1" x14ac:dyDescent="0.25">
      <c r="A25" s="28" t="s">
        <v>36</v>
      </c>
      <c r="B25" s="20">
        <v>7633011</v>
      </c>
      <c r="C25" s="20">
        <v>0</v>
      </c>
      <c r="D25" s="21">
        <v>0</v>
      </c>
    </row>
    <row r="26" spans="1:4" s="12" customFormat="1" ht="24.75" customHeight="1" x14ac:dyDescent="0.25">
      <c r="A26" s="30" t="s">
        <v>37</v>
      </c>
      <c r="B26" s="20"/>
      <c r="C26" s="20"/>
      <c r="D26" s="21"/>
    </row>
    <row r="27" spans="1:4" ht="42" customHeight="1" x14ac:dyDescent="0.25">
      <c r="A27" s="26" t="s">
        <v>21</v>
      </c>
      <c r="B27" s="20">
        <v>13146474.74</v>
      </c>
      <c r="C27" s="20">
        <v>0</v>
      </c>
      <c r="D27" s="21">
        <v>0</v>
      </c>
    </row>
    <row r="28" spans="1:4" s="12" customFormat="1" ht="18.75" customHeight="1" x14ac:dyDescent="0.25">
      <c r="A28" s="30" t="s">
        <v>38</v>
      </c>
      <c r="B28" s="20"/>
      <c r="C28" s="20"/>
      <c r="D28" s="21"/>
    </row>
    <row r="29" spans="1:4" ht="21.75" customHeight="1" x14ac:dyDescent="0.25">
      <c r="A29" s="26" t="s">
        <v>39</v>
      </c>
      <c r="B29" s="20">
        <v>14490763</v>
      </c>
      <c r="C29" s="20">
        <v>0</v>
      </c>
      <c r="D29" s="21">
        <v>0</v>
      </c>
    </row>
    <row r="30" spans="1:4" s="12" customFormat="1" ht="21.75" customHeight="1" x14ac:dyDescent="0.25">
      <c r="A30" s="30" t="s">
        <v>22</v>
      </c>
      <c r="B30" s="20"/>
      <c r="C30" s="20"/>
      <c r="D30" s="21"/>
    </row>
    <row r="31" spans="1:4" s="12" customFormat="1" ht="21.75" customHeight="1" x14ac:dyDescent="0.25">
      <c r="A31" s="26" t="s">
        <v>15</v>
      </c>
      <c r="B31" s="20">
        <v>0</v>
      </c>
      <c r="C31" s="20">
        <v>10494597</v>
      </c>
      <c r="D31" s="21">
        <v>0</v>
      </c>
    </row>
    <row r="32" spans="1:4" ht="21.75" customHeight="1" x14ac:dyDescent="0.25">
      <c r="A32" s="26" t="s">
        <v>40</v>
      </c>
      <c r="B32" s="20">
        <v>22230931</v>
      </c>
      <c r="C32" s="20">
        <v>0</v>
      </c>
      <c r="D32" s="21">
        <v>0</v>
      </c>
    </row>
    <row r="33" spans="1:4" s="12" customFormat="1" ht="22.5" customHeight="1" x14ac:dyDescent="0.25">
      <c r="A33" s="30" t="s">
        <v>41</v>
      </c>
      <c r="B33" s="20"/>
      <c r="C33" s="20"/>
      <c r="D33" s="21"/>
    </row>
    <row r="34" spans="1:4" s="12" customFormat="1" ht="22.5" customHeight="1" x14ac:dyDescent="0.25">
      <c r="A34" s="26" t="s">
        <v>16</v>
      </c>
      <c r="B34" s="20">
        <v>26720442</v>
      </c>
      <c r="C34" s="20">
        <v>0</v>
      </c>
      <c r="D34" s="21">
        <v>12773484</v>
      </c>
    </row>
    <row r="35" spans="1:4" s="12" customFormat="1" ht="24.75" customHeight="1" x14ac:dyDescent="0.25">
      <c r="A35" s="30" t="s">
        <v>23</v>
      </c>
      <c r="B35" s="20"/>
      <c r="C35" s="20"/>
      <c r="D35" s="21"/>
    </row>
    <row r="36" spans="1:4" ht="22.5" customHeight="1" x14ac:dyDescent="0.25">
      <c r="A36" s="26" t="s">
        <v>17</v>
      </c>
      <c r="B36" s="20">
        <v>0</v>
      </c>
      <c r="C36" s="20">
        <v>4262305</v>
      </c>
      <c r="D36" s="21">
        <v>0</v>
      </c>
    </row>
    <row r="37" spans="1:4" s="12" customFormat="1" ht="23.25" customHeight="1" x14ac:dyDescent="0.25">
      <c r="A37" s="30" t="s">
        <v>7</v>
      </c>
      <c r="B37" s="20"/>
      <c r="C37" s="20"/>
      <c r="D37" s="21"/>
    </row>
    <row r="38" spans="1:4" s="12" customFormat="1" ht="23.25" customHeight="1" x14ac:dyDescent="0.25">
      <c r="A38" s="26" t="s">
        <v>8</v>
      </c>
      <c r="B38" s="20">
        <v>0</v>
      </c>
      <c r="C38" s="20">
        <v>0</v>
      </c>
      <c r="D38" s="21">
        <v>36703817.649999999</v>
      </c>
    </row>
    <row r="39" spans="1:4" s="12" customFormat="1" ht="23.25" customHeight="1" x14ac:dyDescent="0.25">
      <c r="A39" s="30" t="s">
        <v>6</v>
      </c>
      <c r="B39" s="20"/>
      <c r="C39" s="20"/>
      <c r="D39" s="21"/>
    </row>
    <row r="40" spans="1:4" s="12" customFormat="1" ht="23.25" customHeight="1" x14ac:dyDescent="0.25">
      <c r="A40" s="28" t="s">
        <v>42</v>
      </c>
      <c r="B40" s="20">
        <v>3078888</v>
      </c>
      <c r="C40" s="22">
        <v>0</v>
      </c>
      <c r="D40" s="23">
        <v>0</v>
      </c>
    </row>
    <row r="41" spans="1:4" s="12" customFormat="1" ht="23.25" customHeight="1" x14ac:dyDescent="0.25">
      <c r="A41" s="28" t="s">
        <v>43</v>
      </c>
      <c r="B41" s="22">
        <v>1222341</v>
      </c>
      <c r="C41" s="22">
        <v>0</v>
      </c>
      <c r="D41" s="23">
        <v>0</v>
      </c>
    </row>
    <row r="42" spans="1:4" s="12" customFormat="1" ht="23.25" customHeight="1" x14ac:dyDescent="0.25">
      <c r="A42" s="31" t="s">
        <v>24</v>
      </c>
      <c r="B42" s="22"/>
      <c r="C42" s="22"/>
      <c r="D42" s="23"/>
    </row>
    <row r="43" spans="1:4" ht="23.25" customHeight="1" x14ac:dyDescent="0.25">
      <c r="A43" s="26" t="s">
        <v>18</v>
      </c>
      <c r="B43" s="20">
        <v>7977695</v>
      </c>
      <c r="C43" s="20">
        <v>0</v>
      </c>
      <c r="D43" s="21">
        <v>0</v>
      </c>
    </row>
    <row r="44" spans="1:4" s="12" customFormat="1" ht="23.25" customHeight="1" x14ac:dyDescent="0.25">
      <c r="A44" s="30" t="s">
        <v>44</v>
      </c>
      <c r="B44" s="20"/>
      <c r="C44" s="20"/>
      <c r="D44" s="21"/>
    </row>
    <row r="45" spans="1:4" s="12" customFormat="1" ht="23.25" customHeight="1" x14ac:dyDescent="0.25">
      <c r="A45" s="26" t="s">
        <v>45</v>
      </c>
      <c r="B45" s="20">
        <v>5059574</v>
      </c>
      <c r="C45" s="20">
        <v>0</v>
      </c>
      <c r="D45" s="21">
        <v>0</v>
      </c>
    </row>
    <row r="46" spans="1:4" s="12" customFormat="1" ht="23.25" customHeight="1" x14ac:dyDescent="0.25">
      <c r="A46" s="30" t="s">
        <v>46</v>
      </c>
      <c r="B46" s="20"/>
      <c r="C46" s="20"/>
      <c r="D46" s="21"/>
    </row>
    <row r="47" spans="1:4" s="12" customFormat="1" ht="23.25" customHeight="1" x14ac:dyDescent="0.25">
      <c r="A47" s="26" t="s">
        <v>19</v>
      </c>
      <c r="B47" s="20">
        <v>2860675</v>
      </c>
      <c r="C47" s="20">
        <v>42950524.350000001</v>
      </c>
      <c r="D47" s="21">
        <v>0</v>
      </c>
    </row>
    <row r="48" spans="1:4" s="12" customFormat="1" ht="23.25" customHeight="1" x14ac:dyDescent="0.25">
      <c r="A48" s="30" t="s">
        <v>47</v>
      </c>
      <c r="B48" s="20"/>
      <c r="C48" s="20"/>
      <c r="D48" s="21"/>
    </row>
    <row r="49" spans="1:4" s="12" customFormat="1" ht="23.25" customHeight="1" thickBot="1" x14ac:dyDescent="0.3">
      <c r="A49" s="26" t="s">
        <v>20</v>
      </c>
      <c r="B49" s="22">
        <v>0</v>
      </c>
      <c r="C49" s="22">
        <v>9120956</v>
      </c>
      <c r="D49" s="23">
        <v>0</v>
      </c>
    </row>
    <row r="50" spans="1:4" ht="21.75" customHeight="1" thickBot="1" x14ac:dyDescent="0.35">
      <c r="A50" s="7" t="s">
        <v>0</v>
      </c>
      <c r="B50" s="33">
        <f>SUM(B9:B49)</f>
        <v>139446087.74000001</v>
      </c>
      <c r="C50" s="34">
        <f t="shared" ref="C50:D50" si="0">SUM(C9:C49)</f>
        <v>66828382.350000001</v>
      </c>
      <c r="D50" s="34">
        <f t="shared" si="0"/>
        <v>68629117.650000006</v>
      </c>
    </row>
  </sheetData>
  <mergeCells count="3">
    <mergeCell ref="A4:D4"/>
    <mergeCell ref="A6:A7"/>
    <mergeCell ref="B6:D6"/>
  </mergeCells>
  <printOptions horizontalCentered="1"/>
  <pageMargins left="0.59055118110236227" right="0" top="0.78740157480314965" bottom="0" header="0.39370078740157483" footer="0.51181102362204722"/>
  <pageSetup paperSize="9" scale="82" firstPageNumber="799" fitToHeight="0" orientation="portrait" useFirstPageNumber="1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субсидии</vt:lpstr>
      <vt:lpstr>субсидии!Заголовки_для_печати</vt:lpstr>
      <vt:lpstr>субсидии!Область_печати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Агамирзян</dc:creator>
  <cp:lastModifiedBy>Lobach IA.</cp:lastModifiedBy>
  <cp:lastPrinted>2020-12-02T16:18:28Z</cp:lastPrinted>
  <dcterms:created xsi:type="dcterms:W3CDTF">1997-08-27T07:46:16Z</dcterms:created>
  <dcterms:modified xsi:type="dcterms:W3CDTF">2020-12-02T16:18:32Z</dcterms:modified>
</cp:coreProperties>
</file>