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Документы\Общие для работы\_Утвержденные документы\Стандарты\СГА 303_Порядок подготовки отчета КСП\2023\"/>
    </mc:Choice>
  </mc:AlternateContent>
  <bookViews>
    <workbookView xWindow="90" yWindow="6840" windowWidth="12120" windowHeight="5670" tabRatio="601"/>
  </bookViews>
  <sheets>
    <sheet name="I квартал" sheetId="1" r:id="rId1"/>
    <sheet name="II квартал" sheetId="2" r:id="rId2"/>
    <sheet name="III квартал" sheetId="3" r:id="rId3"/>
    <sheet name="IV квартал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0">'I квартал'!$5:$7</definedName>
    <definedName name="_xlnm.Print_Titles" localSheetId="1">'II квартал'!$6:$8</definedName>
    <definedName name="_xlnm.Print_Titles" localSheetId="2">'III квартал'!$6:$8</definedName>
    <definedName name="_xlnm.Print_Titles" localSheetId="3">'IV квартал'!$6:$8</definedName>
  </definedNames>
  <calcPr calcId="152511"/>
  <customWorkbookViews>
    <customWorkbookView name="user_2 - Личное представление" guid="{52239652-AED1-405A-8927-CAB3FE95B3C7}" mergeInterval="0" personalView="1" maximized="1" windowWidth="1276" windowHeight="870" tabRatio="601" activeSheetId="1"/>
    <customWorkbookView name="Пользователь - Личное представление" guid="{3C7F6FA9-2618-4C43-AA32-E373C0E6FA40}" mergeInterval="0" personalView="1" maximized="1" windowWidth="1020" windowHeight="622" tabRatio="601" activeSheetId="1"/>
    <customWorkbookView name="Мишанова Нина Николаевна - Личное представление" guid="{498C1188-F308-44D2-B0A2-B8A035D8A22E}" mergeInterval="0" personalView="1" maximized="1" windowWidth="1020" windowHeight="626" tabRatio="601" activeSheetId="1"/>
    <customWorkbookView name="Анисимов - Личное представление" guid="{542BCEA7-C08F-4F10-9720-24A29A76B4FE}" mergeInterval="0" personalView="1" maximized="1" windowWidth="1276" windowHeight="885" tabRatio="601" activeSheetId="1"/>
    <customWorkbookView name="Skwosh - Личное представление" guid="{CB651FFE-9C4D-4F22-837B-777EC5A903F6}" mergeInterval="0" personalView="1" maximized="1" windowWidth="1276" windowHeight="855" tabRatio="601" activeSheetId="1"/>
    <customWorkbookView name="Троцинский Валерий Валерьевич - Личное представление" guid="{8EA16A0C-CD09-4727-AC32-60C6338F7D51}" mergeInterval="0" personalView="1" maximized="1" windowWidth="1020" windowHeight="596" tabRatio="601" activeSheetId="1"/>
    <customWorkbookView name="Баринова Татьяна Егоровна - Личное представление" guid="{701BAFE5-DDD8-4C64-9C7E-3E9A7EBEB20E}" mergeInterval="0" personalView="1" maximized="1" xWindow="14" yWindow="36" windowWidth="745" windowHeight="570" tabRatio="601" activeSheetId="1"/>
    <customWorkbookView name="Жемаркина Римма Евгеньевна - Личное представление" guid="{2D8EE5C6-4CF6-4563-9B6E-B52DF09A8090}" mergeInterval="0" personalView="1" maximized="1" windowWidth="1276" windowHeight="848" tabRatio="601" activeSheetId="2"/>
    <customWorkbookView name="Попова Ирина Владимировна - Личное представление" guid="{43A8D8D8-924A-4E3F-812D-AECAD69F3664}" mergeInterval="0" personalView="1" maximized="1" windowWidth="1020" windowHeight="626" tabRatio="601" activeSheetId="4"/>
    <customWorkbookView name="Мелихов Дмитрий Викторович - Личное представление" guid="{64336F3C-0443-4850-97C3-0F3CA4275CD4}" mergeInterval="0" personalView="1" maximized="1" windowWidth="1276" windowHeight="856" tabRatio="601" activeSheetId="4"/>
    <customWorkbookView name="Работник - Личное представление" guid="{166EA5AA-86FF-4B9A-9AC4-4581E34A5E50}" mergeInterval="0" personalView="1" maximized="1" windowWidth="1020" windowHeight="652" tabRatio="601" activeSheetId="1"/>
    <customWorkbookView name="Калинкин Сергей Владимирович - Личное представление" guid="{F4855D3B-9452-47D5-B4E9-C81BBB6A69CA}" mergeInterval="0" personalView="1" maximized="1" windowWidth="796" windowHeight="428" tabRatio="601" activeSheetId="1"/>
    <customWorkbookView name="Кузнецова Любовь Николаевна - Личное представление" guid="{F2B610F6-9B78-4E16-A1AB-749D68E248FF}" mergeInterval="0" personalView="1" maximized="1" windowWidth="1020" windowHeight="596" tabRatio="601" activeSheetId="3"/>
    <customWorkbookView name="Колязин Геннадий Александрович - Личное представление" guid="{EC550B5F-493B-4B01-AD87-E5EE33DF2F78}" mergeInterval="0" personalView="1" maximized="1" windowWidth="1020" windowHeight="596" tabRatio="601" activeSheetId="3"/>
    <customWorkbookView name="Melihov - Личное представление" guid="{30A3A572-45F9-4187-BD2B-D423C830E298}" mergeInterval="0" personalView="1" maximized="1" windowWidth="1276" windowHeight="908" tabRatio="601" activeSheetId="2"/>
    <customWorkbookView name="administrator - Личное представление" guid="{ED733B17-1620-4757-8D57-C118BCB5C71D}" mergeInterval="0" personalView="1" maximized="1" windowWidth="1276" windowHeight="887" tabRatio="601" activeSheetId="2"/>
    <customWorkbookView name="Savvin - Личное представление" guid="{8DA510E4-227A-11D9-868C-00E04C600587}" mergeInterval="0" personalView="1" maximized="1" windowWidth="1020" windowHeight="631" tabRatio="601" activeSheetId="2"/>
    <customWorkbookView name="Максимов Сергей Евгеньевич - Личное представление" guid="{1772BD95-489D-4FD5-A9AE-1361327CD969}" mergeInterval="0" personalView="1" maximized="1" xWindow="14" yWindow="36" windowWidth="745" windowHeight="570" tabRatio="601" activeSheetId="1"/>
    <customWorkbookView name="Соболева - Личное представление" guid="{25A9C2BE-D632-41F1-9353-96E497BD138E}" mergeInterval="0" personalView="1" maximized="1" windowWidth="1020" windowHeight="627" tabRatio="601" activeSheetId="4"/>
    <customWorkbookView name="User - Личное представление" guid="{2489DF05-1336-4A5A-B03D-1B05F2341DF1}" mergeInterval="0" personalView="1" maximized="1" windowWidth="1034" windowHeight="741" tabRatio="601" activeSheetId="4"/>
    <customWorkbookView name="Александрова Людмила Ивановна - Личное представление" guid="{E948A1C3-6F25-4B35-9C59-2A739E6489F4}" mergeInterval="0" personalView="1" maximized="1" windowWidth="1020" windowHeight="652" tabRatio="601" activeSheetId="4"/>
    <customWorkbookView name="Ионов Владимир Петрович - Личное представление" guid="{C08C255D-BC00-495E-AE50-EB43A57F7B30}" mergeInterval="0" personalView="1" maximized="1" windowWidth="1020" windowHeight="626" tabRatio="601" activeSheetId="1"/>
    <customWorkbookView name="Зезюлин Валентин Николаевич - Личное представление" guid="{470CF483-423A-4773-9BF2-85CE972E4652}" mergeInterval="0" personalView="1" maximized="1" windowWidth="1276" windowHeight="882" tabRatio="601" activeSheetId="1"/>
    <customWorkbookView name="Никифоров Владимир Анатольевич - Личное представление" guid="{C65569B5-1F7C-46C6-BCE0-667226D8D61D}" mergeInterval="0" personalView="1" maximized="1" windowWidth="1020" windowHeight="626" tabRatio="601" activeSheetId="1"/>
    <customWorkbookView name="Александрова Л.И. - Личное представление" guid="{43765D44-53E1-454E-A5CB-073AE6232E01}" mergeInterval="0" personalView="1" maximized="1" windowWidth="1020" windowHeight="652" tabRatio="601" activeSheetId="1"/>
    <customWorkbookView name="Дроздова Лилиана Геннадиевна - Личное представление" guid="{F4D0F4AB-D11A-4D55-8F06-1823A1367F5D}" mergeInterval="0" personalView="1" xWindow="12" yWindow="456" windowWidth="1020" windowHeight="372" tabRatio="601" activeSheetId="1"/>
    <customWorkbookView name="Александр - Личное представление" guid="{8096F2D7-78B4-41FE-8550-F61E2C45A720}" mergeInterval="0" personalView="1" maximized="1" windowWidth="1276" windowHeight="825" tabRatio="601" activeSheetId="1"/>
    <customWorkbookView name="Зезюлин - Личное представление" guid="{65535A82-E42F-4846-AC78-338B7E23EDC3}" mergeInterval="0" personalView="1" maximized="1" windowWidth="1276" windowHeight="878" tabRatio="601" activeSheetId="1"/>
    <customWorkbookView name="Упоров - Личное представление" guid="{5E4962FD-2180-48F9-AED5-B57259650663}" mergeInterval="0" personalView="1" maximized="1" windowWidth="1276" windowHeight="882" tabRatio="601" activeSheetId="1"/>
    <customWorkbookView name="Александрова - Личное представление" guid="{3EB92D69-4406-48D2-A493-69B015D23504}" mergeInterval="0" personalView="1" maximized="1" windowWidth="1020" windowHeight="596" tabRatio="601" activeSheetId="1"/>
    <customWorkbookView name="1 - Личное представление" guid="{F9B16F10-3A3D-49C7-A6B7-76005D288F87}" mergeInterval="0" personalView="1" maximized="1" windowWidth="1276" windowHeight="548" tabRatio="601" activeSheetId="1"/>
    <customWorkbookView name="i965 - Личное представление" guid="{F2E845D6-F805-4DE1-AC0F-9EF438596998}" mergeInterval="0" personalView="1" maximized="1" xWindow="1" yWindow="1" windowWidth="1024" windowHeight="505" tabRatio="601" activeSheetId="1"/>
  </customWorkbookViews>
</workbook>
</file>

<file path=xl/calcChain.xml><?xml version="1.0" encoding="utf-8"?>
<calcChain xmlns="http://schemas.openxmlformats.org/spreadsheetml/2006/main">
  <c r="Q80" i="4" l="1"/>
  <c r="P80" i="4"/>
  <c r="O80" i="4"/>
  <c r="N80" i="4"/>
  <c r="L80" i="4"/>
  <c r="K80" i="4"/>
  <c r="J80" i="4"/>
  <c r="I80" i="4"/>
  <c r="G80" i="4"/>
  <c r="F80" i="4"/>
  <c r="E80" i="4"/>
  <c r="D80" i="4"/>
  <c r="Q79" i="4"/>
  <c r="P79" i="4"/>
  <c r="O79" i="4"/>
  <c r="N79" i="4"/>
  <c r="L79" i="4"/>
  <c r="K79" i="4"/>
  <c r="J79" i="4"/>
  <c r="I79" i="4"/>
  <c r="G79" i="4"/>
  <c r="F79" i="4"/>
  <c r="E79" i="4"/>
  <c r="D79" i="4"/>
  <c r="Q78" i="4"/>
  <c r="P78" i="4"/>
  <c r="O78" i="4"/>
  <c r="N78" i="4"/>
  <c r="L78" i="4"/>
  <c r="K78" i="4"/>
  <c r="J78" i="4"/>
  <c r="I78" i="4"/>
  <c r="G78" i="4"/>
  <c r="F78" i="4"/>
  <c r="E78" i="4"/>
  <c r="D78" i="4"/>
  <c r="Q77" i="4"/>
  <c r="P77" i="4"/>
  <c r="O77" i="4"/>
  <c r="N77" i="4"/>
  <c r="L77" i="4"/>
  <c r="K77" i="4"/>
  <c r="J77" i="4"/>
  <c r="I77" i="4"/>
  <c r="G77" i="4"/>
  <c r="F77" i="4"/>
  <c r="E77" i="4"/>
  <c r="D77" i="4"/>
  <c r="Q76" i="4"/>
  <c r="P76" i="4"/>
  <c r="O76" i="4"/>
  <c r="N76" i="4"/>
  <c r="L76" i="4"/>
  <c r="K76" i="4"/>
  <c r="J76" i="4"/>
  <c r="I76" i="4"/>
  <c r="G76" i="4"/>
  <c r="F76" i="4"/>
  <c r="E76" i="4"/>
  <c r="D76" i="4"/>
  <c r="Q75" i="4"/>
  <c r="Q74" i="4" s="1"/>
  <c r="P75" i="4"/>
  <c r="P74" i="4" s="1"/>
  <c r="O75" i="4"/>
  <c r="N75" i="4"/>
  <c r="L75" i="4"/>
  <c r="K75" i="4"/>
  <c r="J75" i="4"/>
  <c r="J74" i="4" s="1"/>
  <c r="I75" i="4"/>
  <c r="G75" i="4"/>
  <c r="G74" i="4" s="1"/>
  <c r="F75" i="4"/>
  <c r="F74" i="4" s="1"/>
  <c r="E75" i="4"/>
  <c r="E74" i="4" s="1"/>
  <c r="D75" i="4"/>
  <c r="D74" i="4" s="1"/>
  <c r="Q73" i="4"/>
  <c r="P73" i="4"/>
  <c r="O73" i="4"/>
  <c r="N73" i="4"/>
  <c r="L73" i="4"/>
  <c r="K73" i="4"/>
  <c r="J73" i="4"/>
  <c r="I73" i="4"/>
  <c r="G73" i="4"/>
  <c r="F73" i="4"/>
  <c r="E73" i="4"/>
  <c r="D73" i="4"/>
  <c r="Q72" i="4"/>
  <c r="P72" i="4"/>
  <c r="O72" i="4"/>
  <c r="N72" i="4"/>
  <c r="L72" i="4"/>
  <c r="K72" i="4"/>
  <c r="J72" i="4"/>
  <c r="I72" i="4"/>
  <c r="G72" i="4"/>
  <c r="F72" i="4"/>
  <c r="E72" i="4"/>
  <c r="D72" i="4"/>
  <c r="Q71" i="4"/>
  <c r="P71" i="4"/>
  <c r="O71" i="4"/>
  <c r="N71" i="4"/>
  <c r="L71" i="4"/>
  <c r="K71" i="4"/>
  <c r="J71" i="4"/>
  <c r="I71" i="4"/>
  <c r="G71" i="4"/>
  <c r="F71" i="4"/>
  <c r="E71" i="4"/>
  <c r="D71" i="4"/>
  <c r="Q70" i="4"/>
  <c r="P70" i="4"/>
  <c r="O70" i="4"/>
  <c r="N70" i="4"/>
  <c r="L70" i="4"/>
  <c r="K70" i="4"/>
  <c r="J70" i="4"/>
  <c r="I70" i="4"/>
  <c r="G70" i="4"/>
  <c r="F70" i="4"/>
  <c r="E70" i="4"/>
  <c r="D70" i="4"/>
  <c r="Q69" i="4"/>
  <c r="P69" i="4"/>
  <c r="O69" i="4"/>
  <c r="N69" i="4"/>
  <c r="L69" i="4"/>
  <c r="K69" i="4"/>
  <c r="J69" i="4"/>
  <c r="I69" i="4"/>
  <c r="G69" i="4"/>
  <c r="F69" i="4"/>
  <c r="E69" i="4"/>
  <c r="D69" i="4"/>
  <c r="Q68" i="4"/>
  <c r="Q67" i="4" s="1"/>
  <c r="P68" i="4"/>
  <c r="P67" i="4" s="1"/>
  <c r="O68" i="4"/>
  <c r="O67" i="4" s="1"/>
  <c r="N68" i="4"/>
  <c r="N67" i="4" s="1"/>
  <c r="L68" i="4"/>
  <c r="L67" i="4" s="1"/>
  <c r="K68" i="4"/>
  <c r="J68" i="4"/>
  <c r="J67" i="4" s="1"/>
  <c r="I68" i="4"/>
  <c r="I67" i="4" s="1"/>
  <c r="G68" i="4"/>
  <c r="G67" i="4" s="1"/>
  <c r="F68" i="4"/>
  <c r="E68" i="4"/>
  <c r="D68" i="4"/>
  <c r="Q66" i="4"/>
  <c r="P66" i="4"/>
  <c r="O66" i="4"/>
  <c r="N66" i="4"/>
  <c r="L66" i="4"/>
  <c r="K66" i="4"/>
  <c r="J66" i="4"/>
  <c r="I66" i="4"/>
  <c r="G66" i="4"/>
  <c r="F66" i="4"/>
  <c r="E66" i="4"/>
  <c r="D66" i="4"/>
  <c r="Q65" i="4"/>
  <c r="P65" i="4"/>
  <c r="O65" i="4"/>
  <c r="N65" i="4"/>
  <c r="L65" i="4"/>
  <c r="K65" i="4"/>
  <c r="J65" i="4"/>
  <c r="I65" i="4"/>
  <c r="G65" i="4"/>
  <c r="F65" i="4"/>
  <c r="E65" i="4"/>
  <c r="D65" i="4"/>
  <c r="Q64" i="4"/>
  <c r="P64" i="4"/>
  <c r="O64" i="4"/>
  <c r="N64" i="4"/>
  <c r="L64" i="4"/>
  <c r="K64" i="4"/>
  <c r="J64" i="4"/>
  <c r="I64" i="4"/>
  <c r="G64" i="4"/>
  <c r="F64" i="4"/>
  <c r="E64" i="4"/>
  <c r="D64" i="4"/>
  <c r="Q63" i="4"/>
  <c r="P63" i="4"/>
  <c r="O63" i="4"/>
  <c r="N63" i="4"/>
  <c r="L63" i="4"/>
  <c r="K63" i="4"/>
  <c r="J63" i="4"/>
  <c r="I63" i="4"/>
  <c r="G63" i="4"/>
  <c r="F63" i="4"/>
  <c r="E63" i="4"/>
  <c r="D63" i="4"/>
  <c r="Q62" i="4"/>
  <c r="P62" i="4"/>
  <c r="O62" i="4"/>
  <c r="N62" i="4"/>
  <c r="L62" i="4"/>
  <c r="K62" i="4"/>
  <c r="J62" i="4"/>
  <c r="I62" i="4"/>
  <c r="G62" i="4"/>
  <c r="F62" i="4"/>
  <c r="E62" i="4"/>
  <c r="D62" i="4"/>
  <c r="Q61" i="4"/>
  <c r="Q60" i="4" s="1"/>
  <c r="P61" i="4"/>
  <c r="P60" i="4" s="1"/>
  <c r="O61" i="4"/>
  <c r="O60" i="4" s="1"/>
  <c r="N61" i="4"/>
  <c r="L61" i="4"/>
  <c r="L60" i="4" s="1"/>
  <c r="K61" i="4"/>
  <c r="K60" i="4" s="1"/>
  <c r="J61" i="4"/>
  <c r="I61" i="4"/>
  <c r="I60" i="4" s="1"/>
  <c r="G61" i="4"/>
  <c r="F61" i="4"/>
  <c r="E61" i="4"/>
  <c r="E60" i="4" s="1"/>
  <c r="D61" i="4"/>
  <c r="D60" i="4" s="1"/>
  <c r="Q59" i="4"/>
  <c r="P59" i="4"/>
  <c r="O59" i="4"/>
  <c r="N59" i="4"/>
  <c r="L59" i="4"/>
  <c r="K59" i="4"/>
  <c r="J59" i="4"/>
  <c r="I59" i="4"/>
  <c r="G59" i="4"/>
  <c r="F59" i="4"/>
  <c r="E59" i="4"/>
  <c r="D59" i="4"/>
  <c r="Q58" i="4"/>
  <c r="P58" i="4"/>
  <c r="O58" i="4"/>
  <c r="N58" i="4"/>
  <c r="L58" i="4"/>
  <c r="K58" i="4"/>
  <c r="J58" i="4"/>
  <c r="I58" i="4"/>
  <c r="G58" i="4"/>
  <c r="F58" i="4"/>
  <c r="E58" i="4"/>
  <c r="D58" i="4"/>
  <c r="Q57" i="4"/>
  <c r="P57" i="4"/>
  <c r="O57" i="4"/>
  <c r="N57" i="4"/>
  <c r="L57" i="4"/>
  <c r="K57" i="4"/>
  <c r="J57" i="4"/>
  <c r="I57" i="4"/>
  <c r="G57" i="4"/>
  <c r="F57" i="4"/>
  <c r="E57" i="4"/>
  <c r="D57" i="4"/>
  <c r="Q56" i="4"/>
  <c r="P56" i="4"/>
  <c r="O56" i="4"/>
  <c r="N56" i="4"/>
  <c r="L56" i="4"/>
  <c r="K56" i="4"/>
  <c r="J56" i="4"/>
  <c r="I56" i="4"/>
  <c r="G56" i="4"/>
  <c r="F56" i="4"/>
  <c r="E56" i="4"/>
  <c r="D56" i="4"/>
  <c r="Q55" i="4"/>
  <c r="P55" i="4"/>
  <c r="O55" i="4"/>
  <c r="N55" i="4"/>
  <c r="L55" i="4"/>
  <c r="K55" i="4"/>
  <c r="J55" i="4"/>
  <c r="I55" i="4"/>
  <c r="G55" i="4"/>
  <c r="F55" i="4"/>
  <c r="E55" i="4"/>
  <c r="D55" i="4"/>
  <c r="Q54" i="4"/>
  <c r="P54" i="4"/>
  <c r="O54" i="4"/>
  <c r="N54" i="4"/>
  <c r="L54" i="4"/>
  <c r="K54" i="4"/>
  <c r="J54" i="4"/>
  <c r="J53" i="4" s="1"/>
  <c r="I54" i="4"/>
  <c r="I53" i="4" s="1"/>
  <c r="G54" i="4"/>
  <c r="G53" i="4" s="1"/>
  <c r="F54" i="4"/>
  <c r="F53" i="4" s="1"/>
  <c r="E54" i="4"/>
  <c r="E53" i="4" s="1"/>
  <c r="D54" i="4"/>
  <c r="Q52" i="4"/>
  <c r="P52" i="4"/>
  <c r="O52" i="4"/>
  <c r="N52" i="4"/>
  <c r="L52" i="4"/>
  <c r="K52" i="4"/>
  <c r="J52" i="4"/>
  <c r="I52" i="4"/>
  <c r="G52" i="4"/>
  <c r="F52" i="4"/>
  <c r="E52" i="4"/>
  <c r="D52" i="4"/>
  <c r="Q51" i="4"/>
  <c r="P51" i="4"/>
  <c r="O51" i="4"/>
  <c r="N51" i="4"/>
  <c r="L51" i="4"/>
  <c r="K51" i="4"/>
  <c r="J51" i="4"/>
  <c r="I51" i="4"/>
  <c r="G51" i="4"/>
  <c r="F51" i="4"/>
  <c r="E51" i="4"/>
  <c r="D51" i="4"/>
  <c r="Q50" i="4"/>
  <c r="P50" i="4"/>
  <c r="O50" i="4"/>
  <c r="N50" i="4"/>
  <c r="L50" i="4"/>
  <c r="K50" i="4"/>
  <c r="J50" i="4"/>
  <c r="I50" i="4"/>
  <c r="G50" i="4"/>
  <c r="F50" i="4"/>
  <c r="E50" i="4"/>
  <c r="D50" i="4"/>
  <c r="Q49" i="4"/>
  <c r="P49" i="4"/>
  <c r="O49" i="4"/>
  <c r="N49" i="4"/>
  <c r="L49" i="4"/>
  <c r="K49" i="4"/>
  <c r="J49" i="4"/>
  <c r="I49" i="4"/>
  <c r="G49" i="4"/>
  <c r="F49" i="4"/>
  <c r="E49" i="4"/>
  <c r="D49" i="4"/>
  <c r="Q48" i="4"/>
  <c r="P48" i="4"/>
  <c r="O48" i="4"/>
  <c r="N48" i="4"/>
  <c r="L48" i="4"/>
  <c r="K48" i="4"/>
  <c r="J48" i="4"/>
  <c r="I48" i="4"/>
  <c r="G48" i="4"/>
  <c r="F48" i="4"/>
  <c r="E48" i="4"/>
  <c r="D48" i="4"/>
  <c r="Q47" i="4"/>
  <c r="P47" i="4"/>
  <c r="O47" i="4"/>
  <c r="O46" i="4" s="1"/>
  <c r="N47" i="4"/>
  <c r="N46" i="4" s="1"/>
  <c r="L47" i="4"/>
  <c r="L46" i="4" s="1"/>
  <c r="K47" i="4"/>
  <c r="K46" i="4" s="1"/>
  <c r="J47" i="4"/>
  <c r="J46" i="4" s="1"/>
  <c r="I47" i="4"/>
  <c r="G47" i="4"/>
  <c r="F47" i="4"/>
  <c r="E47" i="4"/>
  <c r="D47" i="4"/>
  <c r="D46" i="4" s="1"/>
  <c r="Q45" i="4"/>
  <c r="P45" i="4"/>
  <c r="O45" i="4"/>
  <c r="N45" i="4"/>
  <c r="L45" i="4"/>
  <c r="K45" i="4"/>
  <c r="J45" i="4"/>
  <c r="I45" i="4"/>
  <c r="G45" i="4"/>
  <c r="F45" i="4"/>
  <c r="E45" i="4"/>
  <c r="D45" i="4"/>
  <c r="Q44" i="4"/>
  <c r="P44" i="4"/>
  <c r="O44" i="4"/>
  <c r="N44" i="4"/>
  <c r="L44" i="4"/>
  <c r="K44" i="4"/>
  <c r="J44" i="4"/>
  <c r="I44" i="4"/>
  <c r="G44" i="4"/>
  <c r="F44" i="4"/>
  <c r="E44" i="4"/>
  <c r="D44" i="4"/>
  <c r="Q43" i="4"/>
  <c r="P43" i="4"/>
  <c r="O43" i="4"/>
  <c r="N43" i="4"/>
  <c r="L43" i="4"/>
  <c r="K43" i="4"/>
  <c r="J43" i="4"/>
  <c r="I43" i="4"/>
  <c r="G43" i="4"/>
  <c r="F43" i="4"/>
  <c r="E43" i="4"/>
  <c r="D43" i="4"/>
  <c r="Q42" i="4"/>
  <c r="P42" i="4"/>
  <c r="O42" i="4"/>
  <c r="N42" i="4"/>
  <c r="L42" i="4"/>
  <c r="K42" i="4"/>
  <c r="J42" i="4"/>
  <c r="I42" i="4"/>
  <c r="G42" i="4"/>
  <c r="F42" i="4"/>
  <c r="E42" i="4"/>
  <c r="D42" i="4"/>
  <c r="Q41" i="4"/>
  <c r="P41" i="4"/>
  <c r="O41" i="4"/>
  <c r="N41" i="4"/>
  <c r="L41" i="4"/>
  <c r="K41" i="4"/>
  <c r="J41" i="4"/>
  <c r="I41" i="4"/>
  <c r="G41" i="4"/>
  <c r="F41" i="4"/>
  <c r="E41" i="4"/>
  <c r="D41" i="4"/>
  <c r="Q40" i="4"/>
  <c r="Q39" i="4" s="1"/>
  <c r="P40" i="4"/>
  <c r="P39" i="4" s="1"/>
  <c r="O40" i="4"/>
  <c r="O39" i="4" s="1"/>
  <c r="N40" i="4"/>
  <c r="L40" i="4"/>
  <c r="L39" i="4" s="1"/>
  <c r="K40" i="4"/>
  <c r="K39" i="4" s="1"/>
  <c r="J40" i="4"/>
  <c r="I40" i="4"/>
  <c r="I39" i="4" s="1"/>
  <c r="G40" i="4"/>
  <c r="G39" i="4" s="1"/>
  <c r="F40" i="4"/>
  <c r="E40" i="4"/>
  <c r="E39" i="4" s="1"/>
  <c r="D40" i="4"/>
  <c r="Q38" i="4"/>
  <c r="P38" i="4"/>
  <c r="O38" i="4"/>
  <c r="N38" i="4"/>
  <c r="L38" i="4"/>
  <c r="K38" i="4"/>
  <c r="J38" i="4"/>
  <c r="I38" i="4"/>
  <c r="G38" i="4"/>
  <c r="F38" i="4"/>
  <c r="E38" i="4"/>
  <c r="D38" i="4"/>
  <c r="Q37" i="4"/>
  <c r="P37" i="4"/>
  <c r="O37" i="4"/>
  <c r="N37" i="4"/>
  <c r="L37" i="4"/>
  <c r="K37" i="4"/>
  <c r="J37" i="4"/>
  <c r="I37" i="4"/>
  <c r="G37" i="4"/>
  <c r="F37" i="4"/>
  <c r="E37" i="4"/>
  <c r="D37" i="4"/>
  <c r="Q36" i="4"/>
  <c r="P36" i="4"/>
  <c r="O36" i="4"/>
  <c r="N36" i="4"/>
  <c r="L36" i="4"/>
  <c r="K36" i="4"/>
  <c r="J36" i="4"/>
  <c r="I36" i="4"/>
  <c r="G36" i="4"/>
  <c r="F36" i="4"/>
  <c r="E36" i="4"/>
  <c r="D36" i="4"/>
  <c r="Q35" i="4"/>
  <c r="P35" i="4"/>
  <c r="O35" i="4"/>
  <c r="N35" i="4"/>
  <c r="L35" i="4"/>
  <c r="K35" i="4"/>
  <c r="J35" i="4"/>
  <c r="I35" i="4"/>
  <c r="G35" i="4"/>
  <c r="F35" i="4"/>
  <c r="E35" i="4"/>
  <c r="D35" i="4"/>
  <c r="Q34" i="4"/>
  <c r="P34" i="4"/>
  <c r="O34" i="4"/>
  <c r="N34" i="4"/>
  <c r="L34" i="4"/>
  <c r="K34" i="4"/>
  <c r="J34" i="4"/>
  <c r="I34" i="4"/>
  <c r="G34" i="4"/>
  <c r="F34" i="4"/>
  <c r="E34" i="4"/>
  <c r="D34" i="4"/>
  <c r="Q33" i="4"/>
  <c r="Q32" i="4" s="1"/>
  <c r="P33" i="4"/>
  <c r="O33" i="4"/>
  <c r="N33" i="4"/>
  <c r="N32" i="4" s="1"/>
  <c r="L33" i="4"/>
  <c r="L32" i="4" s="1"/>
  <c r="K33" i="4"/>
  <c r="J33" i="4"/>
  <c r="J32" i="4" s="1"/>
  <c r="I33" i="4"/>
  <c r="G33" i="4"/>
  <c r="G32" i="4" s="1"/>
  <c r="F33" i="4"/>
  <c r="E33" i="4"/>
  <c r="E32" i="4" s="1"/>
  <c r="D33" i="4"/>
  <c r="D32" i="4" s="1"/>
  <c r="Q31" i="4"/>
  <c r="P31" i="4"/>
  <c r="O31" i="4"/>
  <c r="N31" i="4"/>
  <c r="L31" i="4"/>
  <c r="K31" i="4"/>
  <c r="J31" i="4"/>
  <c r="I31" i="4"/>
  <c r="G31" i="4"/>
  <c r="F31" i="4"/>
  <c r="E31" i="4"/>
  <c r="D31" i="4"/>
  <c r="Q30" i="4"/>
  <c r="P30" i="4"/>
  <c r="O30" i="4"/>
  <c r="N30" i="4"/>
  <c r="L30" i="4"/>
  <c r="K30" i="4"/>
  <c r="J30" i="4"/>
  <c r="I30" i="4"/>
  <c r="G30" i="4"/>
  <c r="F30" i="4"/>
  <c r="E30" i="4"/>
  <c r="D30" i="4"/>
  <c r="Q29" i="4"/>
  <c r="P29" i="4"/>
  <c r="O29" i="4"/>
  <c r="N29" i="4"/>
  <c r="L29" i="4"/>
  <c r="K29" i="4"/>
  <c r="J29" i="4"/>
  <c r="I29" i="4"/>
  <c r="G29" i="4"/>
  <c r="F29" i="4"/>
  <c r="E29" i="4"/>
  <c r="D29" i="4"/>
  <c r="Q28" i="4"/>
  <c r="P28" i="4"/>
  <c r="O28" i="4"/>
  <c r="N28" i="4"/>
  <c r="L28" i="4"/>
  <c r="K28" i="4"/>
  <c r="J28" i="4"/>
  <c r="I28" i="4"/>
  <c r="G28" i="4"/>
  <c r="F28" i="4"/>
  <c r="E28" i="4"/>
  <c r="D28" i="4"/>
  <c r="Q27" i="4"/>
  <c r="P27" i="4"/>
  <c r="O27" i="4"/>
  <c r="N27" i="4"/>
  <c r="L27" i="4"/>
  <c r="K27" i="4"/>
  <c r="J27" i="4"/>
  <c r="I27" i="4"/>
  <c r="G27" i="4"/>
  <c r="F27" i="4"/>
  <c r="E27" i="4"/>
  <c r="D27" i="4"/>
  <c r="Q26" i="4"/>
  <c r="Q25" i="4" s="1"/>
  <c r="P26" i="4"/>
  <c r="O26" i="4"/>
  <c r="O25" i="4" s="1"/>
  <c r="N26" i="4"/>
  <c r="N25" i="4" s="1"/>
  <c r="L26" i="4"/>
  <c r="K26" i="4"/>
  <c r="K25" i="4" s="1"/>
  <c r="J26" i="4"/>
  <c r="J25" i="4" s="1"/>
  <c r="I26" i="4"/>
  <c r="I25" i="4" s="1"/>
  <c r="G26" i="4"/>
  <c r="F26" i="4"/>
  <c r="F25" i="4" s="1"/>
  <c r="E26" i="4"/>
  <c r="E25" i="4" s="1"/>
  <c r="D26" i="4"/>
  <c r="Q24" i="4"/>
  <c r="P24" i="4"/>
  <c r="O24" i="4"/>
  <c r="N24" i="4"/>
  <c r="L24" i="4"/>
  <c r="K24" i="4"/>
  <c r="J24" i="4"/>
  <c r="I24" i="4"/>
  <c r="G24" i="4"/>
  <c r="F24" i="4"/>
  <c r="E24" i="4"/>
  <c r="D24" i="4"/>
  <c r="Q23" i="4"/>
  <c r="P23" i="4"/>
  <c r="O23" i="4"/>
  <c r="N23" i="4"/>
  <c r="L23" i="4"/>
  <c r="K23" i="4"/>
  <c r="J23" i="4"/>
  <c r="I23" i="4"/>
  <c r="G23" i="4"/>
  <c r="F23" i="4"/>
  <c r="E23" i="4"/>
  <c r="D23" i="4"/>
  <c r="Q22" i="4"/>
  <c r="Q21" i="4" s="1"/>
  <c r="P22" i="4"/>
  <c r="O22" i="4"/>
  <c r="O21" i="4" s="1"/>
  <c r="N22" i="4"/>
  <c r="L22" i="4"/>
  <c r="L21" i="4" s="1"/>
  <c r="K22" i="4"/>
  <c r="K21" i="4" s="1"/>
  <c r="J22" i="4"/>
  <c r="J21" i="4" s="1"/>
  <c r="I22" i="4"/>
  <c r="I21" i="4" s="1"/>
  <c r="G22" i="4"/>
  <c r="F22" i="4"/>
  <c r="F21" i="4" s="1"/>
  <c r="E22" i="4"/>
  <c r="E21" i="4" s="1"/>
  <c r="D22" i="4"/>
  <c r="D21" i="4" s="1"/>
  <c r="K67" i="4"/>
  <c r="F67" i="4"/>
  <c r="P53" i="4"/>
  <c r="F46" i="4"/>
  <c r="F32" i="4"/>
  <c r="P32" i="4"/>
  <c r="Q80" i="3"/>
  <c r="P80" i="3"/>
  <c r="O80" i="3"/>
  <c r="N80" i="3"/>
  <c r="L80" i="3"/>
  <c r="K80" i="3"/>
  <c r="J80" i="3"/>
  <c r="I80" i="3"/>
  <c r="G80" i="3"/>
  <c r="F80" i="3"/>
  <c r="E80" i="3"/>
  <c r="D80" i="3"/>
  <c r="Q79" i="3"/>
  <c r="P79" i="3"/>
  <c r="O79" i="3"/>
  <c r="N79" i="3"/>
  <c r="L79" i="3"/>
  <c r="K79" i="3"/>
  <c r="J79" i="3"/>
  <c r="I79" i="3"/>
  <c r="G79" i="3"/>
  <c r="F79" i="3"/>
  <c r="E79" i="3"/>
  <c r="D79" i="3"/>
  <c r="Q78" i="3"/>
  <c r="P78" i="3"/>
  <c r="O78" i="3"/>
  <c r="N78" i="3"/>
  <c r="L78" i="3"/>
  <c r="K78" i="3"/>
  <c r="J78" i="3"/>
  <c r="I78" i="3"/>
  <c r="G78" i="3"/>
  <c r="F78" i="3"/>
  <c r="E78" i="3"/>
  <c r="D78" i="3"/>
  <c r="Q77" i="3"/>
  <c r="P77" i="3"/>
  <c r="O77" i="3"/>
  <c r="N77" i="3"/>
  <c r="L77" i="3"/>
  <c r="K77" i="3"/>
  <c r="J77" i="3"/>
  <c r="I77" i="3"/>
  <c r="G77" i="3"/>
  <c r="F77" i="3"/>
  <c r="E77" i="3"/>
  <c r="D77" i="3"/>
  <c r="Q76" i="3"/>
  <c r="P76" i="3"/>
  <c r="O76" i="3"/>
  <c r="N76" i="3"/>
  <c r="L76" i="3"/>
  <c r="K76" i="3"/>
  <c r="J76" i="3"/>
  <c r="I76" i="3"/>
  <c r="G76" i="3"/>
  <c r="F76" i="3"/>
  <c r="E76" i="3"/>
  <c r="D76" i="3"/>
  <c r="Q75" i="3"/>
  <c r="P75" i="3"/>
  <c r="O75" i="3"/>
  <c r="N75" i="3"/>
  <c r="N74" i="3" s="1"/>
  <c r="L75" i="3"/>
  <c r="L74" i="3" s="1"/>
  <c r="K75" i="3"/>
  <c r="K74" i="3" s="1"/>
  <c r="J75" i="3"/>
  <c r="I75" i="3"/>
  <c r="G75" i="3"/>
  <c r="F75" i="3"/>
  <c r="F74" i="3" s="1"/>
  <c r="E75" i="3"/>
  <c r="E74" i="3" s="1"/>
  <c r="D75" i="3"/>
  <c r="D74" i="3" s="1"/>
  <c r="Q73" i="3"/>
  <c r="P73" i="3"/>
  <c r="O73" i="3"/>
  <c r="N73" i="3"/>
  <c r="L73" i="3"/>
  <c r="K73" i="3"/>
  <c r="J73" i="3"/>
  <c r="I73" i="3"/>
  <c r="G73" i="3"/>
  <c r="F73" i="3"/>
  <c r="E73" i="3"/>
  <c r="D73" i="3"/>
  <c r="Q72" i="3"/>
  <c r="P72" i="3"/>
  <c r="O72" i="3"/>
  <c r="N72" i="3"/>
  <c r="L72" i="3"/>
  <c r="K72" i="3"/>
  <c r="J72" i="3"/>
  <c r="I72" i="3"/>
  <c r="G72" i="3"/>
  <c r="F72" i="3"/>
  <c r="E72" i="3"/>
  <c r="D72" i="3"/>
  <c r="Q71" i="3"/>
  <c r="P71" i="3"/>
  <c r="O71" i="3"/>
  <c r="N71" i="3"/>
  <c r="L71" i="3"/>
  <c r="K71" i="3"/>
  <c r="J71" i="3"/>
  <c r="I71" i="3"/>
  <c r="G71" i="3"/>
  <c r="F71" i="3"/>
  <c r="E71" i="3"/>
  <c r="D71" i="3"/>
  <c r="Q70" i="3"/>
  <c r="P70" i="3"/>
  <c r="O70" i="3"/>
  <c r="N70" i="3"/>
  <c r="L70" i="3"/>
  <c r="K70" i="3"/>
  <c r="J70" i="3"/>
  <c r="I70" i="3"/>
  <c r="G70" i="3"/>
  <c r="F70" i="3"/>
  <c r="E70" i="3"/>
  <c r="D70" i="3"/>
  <c r="Q69" i="3"/>
  <c r="P69" i="3"/>
  <c r="O69" i="3"/>
  <c r="N69" i="3"/>
  <c r="L69" i="3"/>
  <c r="K69" i="3"/>
  <c r="J69" i="3"/>
  <c r="I69" i="3"/>
  <c r="G69" i="3"/>
  <c r="F69" i="3"/>
  <c r="E69" i="3"/>
  <c r="D69" i="3"/>
  <c r="Q68" i="3"/>
  <c r="Q67" i="3" s="1"/>
  <c r="P68" i="3"/>
  <c r="P67" i="3" s="1"/>
  <c r="O68" i="3"/>
  <c r="N68" i="3"/>
  <c r="L68" i="3"/>
  <c r="K68" i="3"/>
  <c r="K67" i="3" s="1"/>
  <c r="J68" i="3"/>
  <c r="J67" i="3" s="1"/>
  <c r="I68" i="3"/>
  <c r="I67" i="3" s="1"/>
  <c r="G68" i="3"/>
  <c r="G67" i="3" s="1"/>
  <c r="F68" i="3"/>
  <c r="F67" i="3" s="1"/>
  <c r="E68" i="3"/>
  <c r="D68" i="3"/>
  <c r="D67" i="3" s="1"/>
  <c r="Q66" i="3"/>
  <c r="P66" i="3"/>
  <c r="O66" i="3"/>
  <c r="N66" i="3"/>
  <c r="L66" i="3"/>
  <c r="K66" i="3"/>
  <c r="J66" i="3"/>
  <c r="I66" i="3"/>
  <c r="G66" i="3"/>
  <c r="F66" i="3"/>
  <c r="E66" i="3"/>
  <c r="D66" i="3"/>
  <c r="Q65" i="3"/>
  <c r="P65" i="3"/>
  <c r="O65" i="3"/>
  <c r="N65" i="3"/>
  <c r="L65" i="3"/>
  <c r="K65" i="3"/>
  <c r="J65" i="3"/>
  <c r="I65" i="3"/>
  <c r="G65" i="3"/>
  <c r="F65" i="3"/>
  <c r="E65" i="3"/>
  <c r="D65" i="3"/>
  <c r="Q64" i="3"/>
  <c r="P64" i="3"/>
  <c r="O64" i="3"/>
  <c r="N64" i="3"/>
  <c r="L64" i="3"/>
  <c r="K64" i="3"/>
  <c r="J64" i="3"/>
  <c r="I64" i="3"/>
  <c r="G64" i="3"/>
  <c r="F64" i="3"/>
  <c r="E64" i="3"/>
  <c r="D64" i="3"/>
  <c r="Q63" i="3"/>
  <c r="P63" i="3"/>
  <c r="O63" i="3"/>
  <c r="N63" i="3"/>
  <c r="L63" i="3"/>
  <c r="K63" i="3"/>
  <c r="J63" i="3"/>
  <c r="I63" i="3"/>
  <c r="G63" i="3"/>
  <c r="F63" i="3"/>
  <c r="E63" i="3"/>
  <c r="D63" i="3"/>
  <c r="Q62" i="3"/>
  <c r="P62" i="3"/>
  <c r="O62" i="3"/>
  <c r="N62" i="3"/>
  <c r="L62" i="3"/>
  <c r="K62" i="3"/>
  <c r="J62" i="3"/>
  <c r="I62" i="3"/>
  <c r="G62" i="3"/>
  <c r="F62" i="3"/>
  <c r="E62" i="3"/>
  <c r="D62" i="3"/>
  <c r="Q61" i="3"/>
  <c r="Q60" i="3" s="1"/>
  <c r="P61" i="3"/>
  <c r="P60" i="3" s="1"/>
  <c r="O61" i="3"/>
  <c r="O60" i="3" s="1"/>
  <c r="N61" i="3"/>
  <c r="N60" i="3" s="1"/>
  <c r="L61" i="3"/>
  <c r="L60" i="3" s="1"/>
  <c r="K61" i="3"/>
  <c r="K60" i="3" s="1"/>
  <c r="J61" i="3"/>
  <c r="I61" i="3"/>
  <c r="I60" i="3" s="1"/>
  <c r="G61" i="3"/>
  <c r="G60" i="3" s="1"/>
  <c r="F61" i="3"/>
  <c r="F60" i="3" s="1"/>
  <c r="E61" i="3"/>
  <c r="E60" i="3" s="1"/>
  <c r="D61" i="3"/>
  <c r="D60" i="3" s="1"/>
  <c r="Q59" i="3"/>
  <c r="P59" i="3"/>
  <c r="O59" i="3"/>
  <c r="N59" i="3"/>
  <c r="L59" i="3"/>
  <c r="K59" i="3"/>
  <c r="J59" i="3"/>
  <c r="I59" i="3"/>
  <c r="G59" i="3"/>
  <c r="F59" i="3"/>
  <c r="E59" i="3"/>
  <c r="D59" i="3"/>
  <c r="Q58" i="3"/>
  <c r="P58" i="3"/>
  <c r="O58" i="3"/>
  <c r="N58" i="3"/>
  <c r="L58" i="3"/>
  <c r="K58" i="3"/>
  <c r="J58" i="3"/>
  <c r="I58" i="3"/>
  <c r="G58" i="3"/>
  <c r="F58" i="3"/>
  <c r="E58" i="3"/>
  <c r="D58" i="3"/>
  <c r="Q57" i="3"/>
  <c r="P57" i="3"/>
  <c r="O57" i="3"/>
  <c r="N57" i="3"/>
  <c r="L57" i="3"/>
  <c r="K57" i="3"/>
  <c r="J57" i="3"/>
  <c r="I57" i="3"/>
  <c r="G57" i="3"/>
  <c r="F57" i="3"/>
  <c r="E57" i="3"/>
  <c r="D57" i="3"/>
  <c r="Q56" i="3"/>
  <c r="P56" i="3"/>
  <c r="O56" i="3"/>
  <c r="N56" i="3"/>
  <c r="L56" i="3"/>
  <c r="K56" i="3"/>
  <c r="J56" i="3"/>
  <c r="I56" i="3"/>
  <c r="G56" i="3"/>
  <c r="F56" i="3"/>
  <c r="E56" i="3"/>
  <c r="D56" i="3"/>
  <c r="Q55" i="3"/>
  <c r="P55" i="3"/>
  <c r="O55" i="3"/>
  <c r="N55" i="3"/>
  <c r="L55" i="3"/>
  <c r="K55" i="3"/>
  <c r="J55" i="3"/>
  <c r="I55" i="3"/>
  <c r="G55" i="3"/>
  <c r="F55" i="3"/>
  <c r="E55" i="3"/>
  <c r="D55" i="3"/>
  <c r="Q54" i="3"/>
  <c r="Q53" i="3" s="1"/>
  <c r="P54" i="3"/>
  <c r="P53" i="3" s="1"/>
  <c r="O54" i="3"/>
  <c r="N54" i="3"/>
  <c r="N53" i="3" s="1"/>
  <c r="L54" i="3"/>
  <c r="K54" i="3"/>
  <c r="K53" i="3" s="1"/>
  <c r="J54" i="3"/>
  <c r="I54" i="3"/>
  <c r="I53" i="3" s="1"/>
  <c r="G54" i="3"/>
  <c r="G53" i="3" s="1"/>
  <c r="F54" i="3"/>
  <c r="E54" i="3"/>
  <c r="E53" i="3" s="1"/>
  <c r="D54" i="3"/>
  <c r="D53" i="3" s="1"/>
  <c r="Q52" i="3"/>
  <c r="P52" i="3"/>
  <c r="O52" i="3"/>
  <c r="N52" i="3"/>
  <c r="L52" i="3"/>
  <c r="K52" i="3"/>
  <c r="J52" i="3"/>
  <c r="I52" i="3"/>
  <c r="G52" i="3"/>
  <c r="F52" i="3"/>
  <c r="E52" i="3"/>
  <c r="D52" i="3"/>
  <c r="Q51" i="3"/>
  <c r="P51" i="3"/>
  <c r="O51" i="3"/>
  <c r="N51" i="3"/>
  <c r="L51" i="3"/>
  <c r="K51" i="3"/>
  <c r="J51" i="3"/>
  <c r="I51" i="3"/>
  <c r="G51" i="3"/>
  <c r="F51" i="3"/>
  <c r="E51" i="3"/>
  <c r="D51" i="3"/>
  <c r="Q50" i="3"/>
  <c r="P50" i="3"/>
  <c r="O50" i="3"/>
  <c r="N50" i="3"/>
  <c r="L50" i="3"/>
  <c r="K50" i="3"/>
  <c r="J50" i="3"/>
  <c r="I50" i="3"/>
  <c r="G50" i="3"/>
  <c r="F50" i="3"/>
  <c r="E50" i="3"/>
  <c r="D50" i="3"/>
  <c r="Q49" i="3"/>
  <c r="P49" i="3"/>
  <c r="O49" i="3"/>
  <c r="N49" i="3"/>
  <c r="L49" i="3"/>
  <c r="K49" i="3"/>
  <c r="J49" i="3"/>
  <c r="I49" i="3"/>
  <c r="G49" i="3"/>
  <c r="F49" i="3"/>
  <c r="E49" i="3"/>
  <c r="D49" i="3"/>
  <c r="Q48" i="3"/>
  <c r="P48" i="3"/>
  <c r="O48" i="3"/>
  <c r="N48" i="3"/>
  <c r="L48" i="3"/>
  <c r="K48" i="3"/>
  <c r="J48" i="3"/>
  <c r="I48" i="3"/>
  <c r="G48" i="3"/>
  <c r="F48" i="3"/>
  <c r="E48" i="3"/>
  <c r="D48" i="3"/>
  <c r="Q47" i="3"/>
  <c r="Q46" i="3" s="1"/>
  <c r="P47" i="3"/>
  <c r="P46" i="3" s="1"/>
  <c r="O47" i="3"/>
  <c r="O46" i="3" s="1"/>
  <c r="N47" i="3"/>
  <c r="N46" i="3" s="1"/>
  <c r="L47" i="3"/>
  <c r="L46" i="3" s="1"/>
  <c r="K47" i="3"/>
  <c r="K46" i="3" s="1"/>
  <c r="J47" i="3"/>
  <c r="J46" i="3" s="1"/>
  <c r="I47" i="3"/>
  <c r="G47" i="3"/>
  <c r="F47" i="3"/>
  <c r="F46" i="3" s="1"/>
  <c r="E47" i="3"/>
  <c r="E46" i="3" s="1"/>
  <c r="D47" i="3"/>
  <c r="D46" i="3" s="1"/>
  <c r="Q45" i="3"/>
  <c r="P45" i="3"/>
  <c r="O45" i="3"/>
  <c r="N45" i="3"/>
  <c r="L45" i="3"/>
  <c r="K45" i="3"/>
  <c r="J45" i="3"/>
  <c r="I45" i="3"/>
  <c r="G45" i="3"/>
  <c r="F45" i="3"/>
  <c r="E45" i="3"/>
  <c r="D45" i="3"/>
  <c r="Q44" i="3"/>
  <c r="P44" i="3"/>
  <c r="O44" i="3"/>
  <c r="N44" i="3"/>
  <c r="L44" i="3"/>
  <c r="K44" i="3"/>
  <c r="J44" i="3"/>
  <c r="I44" i="3"/>
  <c r="G44" i="3"/>
  <c r="F44" i="3"/>
  <c r="E44" i="3"/>
  <c r="D44" i="3"/>
  <c r="Q43" i="3"/>
  <c r="P43" i="3"/>
  <c r="O43" i="3"/>
  <c r="N43" i="3"/>
  <c r="L43" i="3"/>
  <c r="K43" i="3"/>
  <c r="J43" i="3"/>
  <c r="I43" i="3"/>
  <c r="G43" i="3"/>
  <c r="F43" i="3"/>
  <c r="E43" i="3"/>
  <c r="D43" i="3"/>
  <c r="Q42" i="3"/>
  <c r="P42" i="3"/>
  <c r="O42" i="3"/>
  <c r="N42" i="3"/>
  <c r="L42" i="3"/>
  <c r="K42" i="3"/>
  <c r="J42" i="3"/>
  <c r="I42" i="3"/>
  <c r="G42" i="3"/>
  <c r="F42" i="3"/>
  <c r="E42" i="3"/>
  <c r="D42" i="3"/>
  <c r="Q41" i="3"/>
  <c r="P41" i="3"/>
  <c r="O41" i="3"/>
  <c r="N41" i="3"/>
  <c r="L41" i="3"/>
  <c r="K41" i="3"/>
  <c r="J41" i="3"/>
  <c r="I41" i="3"/>
  <c r="G41" i="3"/>
  <c r="F41" i="3"/>
  <c r="E41" i="3"/>
  <c r="D41" i="3"/>
  <c r="Q40" i="3"/>
  <c r="Q39" i="3" s="1"/>
  <c r="P40" i="3"/>
  <c r="P39" i="3" s="1"/>
  <c r="O40" i="3"/>
  <c r="O39" i="3" s="1"/>
  <c r="N40" i="3"/>
  <c r="N39" i="3" s="1"/>
  <c r="L40" i="3"/>
  <c r="K40" i="3"/>
  <c r="K39" i="3" s="1"/>
  <c r="J40" i="3"/>
  <c r="J39" i="3" s="1"/>
  <c r="I40" i="3"/>
  <c r="I39" i="3" s="1"/>
  <c r="G40" i="3"/>
  <c r="F40" i="3"/>
  <c r="F39" i="3" s="1"/>
  <c r="E40" i="3"/>
  <c r="E39" i="3" s="1"/>
  <c r="D40" i="3"/>
  <c r="Q38" i="3"/>
  <c r="P38" i="3"/>
  <c r="O38" i="3"/>
  <c r="N38" i="3"/>
  <c r="L38" i="3"/>
  <c r="K38" i="3"/>
  <c r="J38" i="3"/>
  <c r="I38" i="3"/>
  <c r="G38" i="3"/>
  <c r="F38" i="3"/>
  <c r="E38" i="3"/>
  <c r="D38" i="3"/>
  <c r="Q37" i="3"/>
  <c r="P37" i="3"/>
  <c r="O37" i="3"/>
  <c r="N37" i="3"/>
  <c r="L37" i="3"/>
  <c r="K37" i="3"/>
  <c r="J37" i="3"/>
  <c r="I37" i="3"/>
  <c r="G37" i="3"/>
  <c r="F37" i="3"/>
  <c r="E37" i="3"/>
  <c r="D37" i="3"/>
  <c r="Q36" i="3"/>
  <c r="P36" i="3"/>
  <c r="O36" i="3"/>
  <c r="N36" i="3"/>
  <c r="L36" i="3"/>
  <c r="K36" i="3"/>
  <c r="J36" i="3"/>
  <c r="I36" i="3"/>
  <c r="G36" i="3"/>
  <c r="F36" i="3"/>
  <c r="E36" i="3"/>
  <c r="D36" i="3"/>
  <c r="Q35" i="3"/>
  <c r="P35" i="3"/>
  <c r="O35" i="3"/>
  <c r="N35" i="3"/>
  <c r="L35" i="3"/>
  <c r="K35" i="3"/>
  <c r="J35" i="3"/>
  <c r="I35" i="3"/>
  <c r="G35" i="3"/>
  <c r="F35" i="3"/>
  <c r="E35" i="3"/>
  <c r="D35" i="3"/>
  <c r="Q34" i="3"/>
  <c r="P34" i="3"/>
  <c r="O34" i="3"/>
  <c r="N34" i="3"/>
  <c r="L34" i="3"/>
  <c r="K34" i="3"/>
  <c r="J34" i="3"/>
  <c r="I34" i="3"/>
  <c r="G34" i="3"/>
  <c r="F34" i="3"/>
  <c r="E34" i="3"/>
  <c r="D34" i="3"/>
  <c r="Q33" i="3"/>
  <c r="P33" i="3"/>
  <c r="P32" i="3" s="1"/>
  <c r="O33" i="3"/>
  <c r="O32" i="3" s="1"/>
  <c r="N33" i="3"/>
  <c r="L33" i="3"/>
  <c r="L32" i="3" s="1"/>
  <c r="K33" i="3"/>
  <c r="K32" i="3" s="1"/>
  <c r="J33" i="3"/>
  <c r="I33" i="3"/>
  <c r="G33" i="3"/>
  <c r="G32" i="3" s="1"/>
  <c r="F33" i="3"/>
  <c r="F32" i="3" s="1"/>
  <c r="E33" i="3"/>
  <c r="D33" i="3"/>
  <c r="Q31" i="3"/>
  <c r="P31" i="3"/>
  <c r="O31" i="3"/>
  <c r="N31" i="3"/>
  <c r="L31" i="3"/>
  <c r="K31" i="3"/>
  <c r="J31" i="3"/>
  <c r="I31" i="3"/>
  <c r="G31" i="3"/>
  <c r="F31" i="3"/>
  <c r="E31" i="3"/>
  <c r="D31" i="3"/>
  <c r="Q30" i="3"/>
  <c r="P30" i="3"/>
  <c r="O30" i="3"/>
  <c r="N30" i="3"/>
  <c r="L30" i="3"/>
  <c r="K30" i="3"/>
  <c r="J30" i="3"/>
  <c r="I30" i="3"/>
  <c r="G30" i="3"/>
  <c r="F30" i="3"/>
  <c r="E30" i="3"/>
  <c r="D30" i="3"/>
  <c r="Q29" i="3"/>
  <c r="P29" i="3"/>
  <c r="O29" i="3"/>
  <c r="N29" i="3"/>
  <c r="L29" i="3"/>
  <c r="K29" i="3"/>
  <c r="J29" i="3"/>
  <c r="I29" i="3"/>
  <c r="G29" i="3"/>
  <c r="F29" i="3"/>
  <c r="E29" i="3"/>
  <c r="D29" i="3"/>
  <c r="Q28" i="3"/>
  <c r="P28" i="3"/>
  <c r="O28" i="3"/>
  <c r="N28" i="3"/>
  <c r="L28" i="3"/>
  <c r="K28" i="3"/>
  <c r="J28" i="3"/>
  <c r="I28" i="3"/>
  <c r="G28" i="3"/>
  <c r="F28" i="3"/>
  <c r="E28" i="3"/>
  <c r="D28" i="3"/>
  <c r="Q27" i="3"/>
  <c r="P27" i="3"/>
  <c r="O27" i="3"/>
  <c r="N27" i="3"/>
  <c r="L27" i="3"/>
  <c r="K27" i="3"/>
  <c r="J27" i="3"/>
  <c r="I27" i="3"/>
  <c r="G27" i="3"/>
  <c r="F27" i="3"/>
  <c r="E27" i="3"/>
  <c r="D27" i="3"/>
  <c r="Q26" i="3"/>
  <c r="Q25" i="3" s="1"/>
  <c r="P26" i="3"/>
  <c r="P25" i="3" s="1"/>
  <c r="O26" i="3"/>
  <c r="N26" i="3"/>
  <c r="N25" i="3" s="1"/>
  <c r="L26" i="3"/>
  <c r="L25" i="3" s="1"/>
  <c r="K26" i="3"/>
  <c r="K25" i="3" s="1"/>
  <c r="J26" i="3"/>
  <c r="I26" i="3"/>
  <c r="G26" i="3"/>
  <c r="G25" i="3" s="1"/>
  <c r="F26" i="3"/>
  <c r="E26" i="3"/>
  <c r="E25" i="3" s="1"/>
  <c r="D26" i="3"/>
  <c r="D25" i="3" s="1"/>
  <c r="Q24" i="3"/>
  <c r="P24" i="3"/>
  <c r="O24" i="3"/>
  <c r="N24" i="3"/>
  <c r="L24" i="3"/>
  <c r="K24" i="3"/>
  <c r="J24" i="3"/>
  <c r="I24" i="3"/>
  <c r="G24" i="3"/>
  <c r="F24" i="3"/>
  <c r="E24" i="3"/>
  <c r="D24" i="3"/>
  <c r="Q23" i="3"/>
  <c r="P23" i="3"/>
  <c r="O23" i="3"/>
  <c r="N23" i="3"/>
  <c r="L23" i="3"/>
  <c r="K23" i="3"/>
  <c r="J23" i="3"/>
  <c r="I23" i="3"/>
  <c r="G23" i="3"/>
  <c r="F23" i="3"/>
  <c r="E23" i="3"/>
  <c r="D23" i="3"/>
  <c r="Q22" i="3"/>
  <c r="Q21" i="3" s="1"/>
  <c r="P22" i="3"/>
  <c r="P21" i="3" s="1"/>
  <c r="O22" i="3"/>
  <c r="N22" i="3"/>
  <c r="N21" i="3" s="1"/>
  <c r="L22" i="3"/>
  <c r="K22" i="3"/>
  <c r="K21" i="3" s="1"/>
  <c r="J22" i="3"/>
  <c r="I22" i="3"/>
  <c r="I21" i="3" s="1"/>
  <c r="G22" i="3"/>
  <c r="G21" i="3" s="1"/>
  <c r="F22" i="3"/>
  <c r="E22" i="3"/>
  <c r="E21" i="3" s="1"/>
  <c r="D22" i="3"/>
  <c r="D21" i="3" s="1"/>
  <c r="Q74" i="3"/>
  <c r="L53" i="3"/>
  <c r="I46" i="3"/>
  <c r="G39" i="3"/>
  <c r="L21" i="3"/>
  <c r="Q80" i="2"/>
  <c r="P80" i="2"/>
  <c r="O80" i="2"/>
  <c r="N80" i="2"/>
  <c r="L80" i="2"/>
  <c r="K80" i="2"/>
  <c r="J80" i="2"/>
  <c r="I80" i="2"/>
  <c r="G80" i="2"/>
  <c r="F80" i="2"/>
  <c r="E80" i="2"/>
  <c r="D80" i="2"/>
  <c r="Q79" i="2"/>
  <c r="P79" i="2"/>
  <c r="O79" i="2"/>
  <c r="N79" i="2"/>
  <c r="L79" i="2"/>
  <c r="K79" i="2"/>
  <c r="J79" i="2"/>
  <c r="I79" i="2"/>
  <c r="G79" i="2"/>
  <c r="F79" i="2"/>
  <c r="E79" i="2"/>
  <c r="D79" i="2"/>
  <c r="Q78" i="2"/>
  <c r="P78" i="2"/>
  <c r="O78" i="2"/>
  <c r="N78" i="2"/>
  <c r="L78" i="2"/>
  <c r="K78" i="2"/>
  <c r="J78" i="2"/>
  <c r="I78" i="2"/>
  <c r="G78" i="2"/>
  <c r="F78" i="2"/>
  <c r="E78" i="2"/>
  <c r="D78" i="2"/>
  <c r="Q77" i="2"/>
  <c r="P77" i="2"/>
  <c r="O77" i="2"/>
  <c r="N77" i="2"/>
  <c r="L77" i="2"/>
  <c r="K77" i="2"/>
  <c r="J77" i="2"/>
  <c r="I77" i="2"/>
  <c r="G77" i="2"/>
  <c r="F77" i="2"/>
  <c r="E77" i="2"/>
  <c r="D77" i="2"/>
  <c r="Q76" i="2"/>
  <c r="P76" i="2"/>
  <c r="O76" i="2"/>
  <c r="N76" i="2"/>
  <c r="L76" i="2"/>
  <c r="K76" i="2"/>
  <c r="J76" i="2"/>
  <c r="I76" i="2"/>
  <c r="G76" i="2"/>
  <c r="F76" i="2"/>
  <c r="E76" i="2"/>
  <c r="D76" i="2"/>
  <c r="Q75" i="2"/>
  <c r="P75" i="2"/>
  <c r="O75" i="2"/>
  <c r="O74" i="2" s="1"/>
  <c r="N75" i="2"/>
  <c r="L75" i="2"/>
  <c r="L74" i="2" s="1"/>
  <c r="K75" i="2"/>
  <c r="J75" i="2"/>
  <c r="I75" i="2"/>
  <c r="G75" i="2"/>
  <c r="F75" i="2"/>
  <c r="E75" i="2"/>
  <c r="D75" i="2"/>
  <c r="Q73" i="2"/>
  <c r="P73" i="2"/>
  <c r="O73" i="2"/>
  <c r="N73" i="2"/>
  <c r="L73" i="2"/>
  <c r="K73" i="2"/>
  <c r="J73" i="2"/>
  <c r="I73" i="2"/>
  <c r="G73" i="2"/>
  <c r="F73" i="2"/>
  <c r="E73" i="2"/>
  <c r="D73" i="2"/>
  <c r="Q72" i="2"/>
  <c r="P72" i="2"/>
  <c r="O72" i="2"/>
  <c r="N72" i="2"/>
  <c r="L72" i="2"/>
  <c r="K72" i="2"/>
  <c r="J72" i="2"/>
  <c r="I72" i="2"/>
  <c r="G72" i="2"/>
  <c r="F72" i="2"/>
  <c r="E72" i="2"/>
  <c r="D72" i="2"/>
  <c r="Q71" i="2"/>
  <c r="P71" i="2"/>
  <c r="O71" i="2"/>
  <c r="N71" i="2"/>
  <c r="L71" i="2"/>
  <c r="K71" i="2"/>
  <c r="J71" i="2"/>
  <c r="I71" i="2"/>
  <c r="G71" i="2"/>
  <c r="F71" i="2"/>
  <c r="E71" i="2"/>
  <c r="D71" i="2"/>
  <c r="Q70" i="2"/>
  <c r="P70" i="2"/>
  <c r="O70" i="2"/>
  <c r="N70" i="2"/>
  <c r="L70" i="2"/>
  <c r="K70" i="2"/>
  <c r="J70" i="2"/>
  <c r="I70" i="2"/>
  <c r="G70" i="2"/>
  <c r="F70" i="2"/>
  <c r="E70" i="2"/>
  <c r="D70" i="2"/>
  <c r="Q69" i="2"/>
  <c r="P69" i="2"/>
  <c r="O69" i="2"/>
  <c r="N69" i="2"/>
  <c r="L69" i="2"/>
  <c r="K69" i="2"/>
  <c r="J69" i="2"/>
  <c r="I69" i="2"/>
  <c r="G69" i="2"/>
  <c r="F69" i="2"/>
  <c r="E69" i="2"/>
  <c r="D69" i="2"/>
  <c r="Q68" i="2"/>
  <c r="Q67" i="2" s="1"/>
  <c r="P68" i="2"/>
  <c r="O68" i="2"/>
  <c r="N68" i="2"/>
  <c r="L68" i="2"/>
  <c r="K68" i="2"/>
  <c r="J68" i="2"/>
  <c r="I68" i="2"/>
  <c r="G68" i="2"/>
  <c r="F68" i="2"/>
  <c r="F67" i="2" s="1"/>
  <c r="E68" i="2"/>
  <c r="D68" i="2"/>
  <c r="D66" i="2"/>
  <c r="E66" i="2"/>
  <c r="F66" i="2"/>
  <c r="G66" i="2"/>
  <c r="I66" i="2"/>
  <c r="J66" i="2"/>
  <c r="K66" i="2"/>
  <c r="L66" i="2"/>
  <c r="N66" i="2"/>
  <c r="O66" i="2"/>
  <c r="P66" i="2"/>
  <c r="Q66" i="2"/>
  <c r="Q79" i="1"/>
  <c r="P79" i="1"/>
  <c r="AE79" i="1" s="1"/>
  <c r="AE80" i="2" s="1"/>
  <c r="AE80" i="3" s="1"/>
  <c r="AE80" i="4" s="1"/>
  <c r="O79" i="1"/>
  <c r="AD79" i="1" s="1"/>
  <c r="N79" i="1"/>
  <c r="L79" i="1"/>
  <c r="AA79" i="1" s="1"/>
  <c r="AA80" i="2" s="1"/>
  <c r="K79" i="1"/>
  <c r="Z79" i="1" s="1"/>
  <c r="J79" i="1"/>
  <c r="Y79" i="1" s="1"/>
  <c r="I79" i="1"/>
  <c r="G79" i="1"/>
  <c r="V79" i="1" s="1"/>
  <c r="F79" i="1"/>
  <c r="U79" i="1" s="1"/>
  <c r="E79" i="1"/>
  <c r="T79" i="1" s="1"/>
  <c r="D79" i="1"/>
  <c r="Q78" i="1"/>
  <c r="AF78" i="1" s="1"/>
  <c r="P78" i="1"/>
  <c r="AE78" i="1" s="1"/>
  <c r="AE79" i="2" s="1"/>
  <c r="AE79" i="3" s="1"/>
  <c r="AE79" i="4" s="1"/>
  <c r="O78" i="1"/>
  <c r="AD78" i="1" s="1"/>
  <c r="N78" i="1"/>
  <c r="L78" i="1"/>
  <c r="AA78" i="1" s="1"/>
  <c r="AA79" i="2" s="1"/>
  <c r="AA79" i="3" s="1"/>
  <c r="AA79" i="4" s="1"/>
  <c r="K78" i="1"/>
  <c r="Z78" i="1" s="1"/>
  <c r="J78" i="1"/>
  <c r="Y78" i="1" s="1"/>
  <c r="I78" i="1"/>
  <c r="G78" i="1"/>
  <c r="V78" i="1" s="1"/>
  <c r="V79" i="2" s="1"/>
  <c r="F78" i="1"/>
  <c r="U78" i="1" s="1"/>
  <c r="E78" i="1"/>
  <c r="T78" i="1" s="1"/>
  <c r="D78" i="1"/>
  <c r="Q77" i="1"/>
  <c r="AF77" i="1" s="1"/>
  <c r="P77" i="1"/>
  <c r="AE77" i="1" s="1"/>
  <c r="AE78" i="2" s="1"/>
  <c r="AE78" i="3" s="1"/>
  <c r="AE78" i="4" s="1"/>
  <c r="O77" i="1"/>
  <c r="AD77" i="1" s="1"/>
  <c r="N77" i="1"/>
  <c r="L77" i="1"/>
  <c r="AA77" i="1" s="1"/>
  <c r="AA78" i="2" s="1"/>
  <c r="K77" i="1"/>
  <c r="Z77" i="1" s="1"/>
  <c r="J77" i="1"/>
  <c r="Y77" i="1" s="1"/>
  <c r="I77" i="1"/>
  <c r="G77" i="1"/>
  <c r="V77" i="1" s="1"/>
  <c r="F77" i="1"/>
  <c r="U77" i="1" s="1"/>
  <c r="E77" i="1"/>
  <c r="T77" i="1" s="1"/>
  <c r="D77" i="1"/>
  <c r="Q76" i="1"/>
  <c r="AF76" i="1" s="1"/>
  <c r="P76" i="1"/>
  <c r="AE76" i="1" s="1"/>
  <c r="O76" i="1"/>
  <c r="AD76" i="1" s="1"/>
  <c r="N76" i="1"/>
  <c r="AC76" i="1" s="1"/>
  <c r="L76" i="1"/>
  <c r="AA76" i="1" s="1"/>
  <c r="K76" i="1"/>
  <c r="Z76" i="1" s="1"/>
  <c r="J76" i="1"/>
  <c r="Y76" i="1" s="1"/>
  <c r="I76" i="1"/>
  <c r="G76" i="1"/>
  <c r="V76" i="1" s="1"/>
  <c r="V77" i="2" s="1"/>
  <c r="F76" i="1"/>
  <c r="U76" i="1" s="1"/>
  <c r="U77" i="2" s="1"/>
  <c r="U77" i="3" s="1"/>
  <c r="U77" i="4" s="1"/>
  <c r="E76" i="1"/>
  <c r="T76" i="1" s="1"/>
  <c r="D76" i="1"/>
  <c r="Q75" i="1"/>
  <c r="AF75" i="1" s="1"/>
  <c r="P75" i="1"/>
  <c r="O75" i="1"/>
  <c r="AD75" i="1" s="1"/>
  <c r="N75" i="1"/>
  <c r="L75" i="1"/>
  <c r="K75" i="1"/>
  <c r="Z75" i="1" s="1"/>
  <c r="J75" i="1"/>
  <c r="Y75" i="1" s="1"/>
  <c r="I75" i="1"/>
  <c r="G75" i="1"/>
  <c r="V75" i="1" s="1"/>
  <c r="F75" i="1"/>
  <c r="U75" i="1" s="1"/>
  <c r="E75" i="1"/>
  <c r="T75" i="1" s="1"/>
  <c r="D75" i="1"/>
  <c r="Q74" i="1"/>
  <c r="Q73" i="1" s="1"/>
  <c r="P74" i="1"/>
  <c r="P73" i="1" s="1"/>
  <c r="O74" i="1"/>
  <c r="N74" i="1"/>
  <c r="N73" i="1" s="1"/>
  <c r="L74" i="1"/>
  <c r="L73" i="1" s="1"/>
  <c r="K74" i="1"/>
  <c r="K73" i="1" s="1"/>
  <c r="J74" i="1"/>
  <c r="J73" i="1" s="1"/>
  <c r="I74" i="1"/>
  <c r="G74" i="1"/>
  <c r="V74" i="1" s="1"/>
  <c r="F74" i="1"/>
  <c r="U74" i="1" s="1"/>
  <c r="U75" i="2" s="1"/>
  <c r="E74" i="1"/>
  <c r="T74" i="1" s="1"/>
  <c r="T73" i="1" s="1"/>
  <c r="D74" i="1"/>
  <c r="D73" i="1" s="1"/>
  <c r="Q72" i="1"/>
  <c r="AF72" i="1" s="1"/>
  <c r="P72" i="1"/>
  <c r="AE72" i="1" s="1"/>
  <c r="O72" i="1"/>
  <c r="AD72" i="1" s="1"/>
  <c r="N72" i="1"/>
  <c r="L72" i="1"/>
  <c r="AA72" i="1" s="1"/>
  <c r="AA73" i="2" s="1"/>
  <c r="K72" i="1"/>
  <c r="Z72" i="1" s="1"/>
  <c r="Z73" i="2" s="1"/>
  <c r="Z73" i="3" s="1"/>
  <c r="Z73" i="4" s="1"/>
  <c r="J72" i="1"/>
  <c r="Y72" i="1" s="1"/>
  <c r="I72" i="1"/>
  <c r="G72" i="1"/>
  <c r="V72" i="1" s="1"/>
  <c r="V73" i="2" s="1"/>
  <c r="F72" i="1"/>
  <c r="U72" i="1" s="1"/>
  <c r="E72" i="1"/>
  <c r="T72" i="1" s="1"/>
  <c r="D72" i="1"/>
  <c r="S72" i="1" s="1"/>
  <c r="S73" i="2" s="1"/>
  <c r="Q71" i="1"/>
  <c r="AF71" i="1" s="1"/>
  <c r="P71" i="1"/>
  <c r="AE71" i="1" s="1"/>
  <c r="O71" i="1"/>
  <c r="AD71" i="1" s="1"/>
  <c r="N71" i="1"/>
  <c r="AC71" i="1" s="1"/>
  <c r="AC72" i="2" s="1"/>
  <c r="L71" i="1"/>
  <c r="K71" i="1"/>
  <c r="Z71" i="1" s="1"/>
  <c r="J71" i="1"/>
  <c r="Y71" i="1" s="1"/>
  <c r="I71" i="1"/>
  <c r="G71" i="1"/>
  <c r="V71" i="1" s="1"/>
  <c r="F71" i="1"/>
  <c r="U71" i="1" s="1"/>
  <c r="E71" i="1"/>
  <c r="T71" i="1" s="1"/>
  <c r="D71" i="1"/>
  <c r="Q70" i="1"/>
  <c r="AF70" i="1" s="1"/>
  <c r="P70" i="1"/>
  <c r="AE70" i="1" s="1"/>
  <c r="O70" i="1"/>
  <c r="AD70" i="1" s="1"/>
  <c r="N70" i="1"/>
  <c r="AC70" i="1" s="1"/>
  <c r="L70" i="1"/>
  <c r="AA70" i="1" s="1"/>
  <c r="K70" i="1"/>
  <c r="Z70" i="1" s="1"/>
  <c r="J70" i="1"/>
  <c r="Y70" i="1" s="1"/>
  <c r="I70" i="1"/>
  <c r="X70" i="1" s="1"/>
  <c r="G70" i="1"/>
  <c r="V70" i="1" s="1"/>
  <c r="V71" i="2" s="1"/>
  <c r="F70" i="1"/>
  <c r="U70" i="1" s="1"/>
  <c r="E70" i="1"/>
  <c r="T70" i="1" s="1"/>
  <c r="D70" i="1"/>
  <c r="S70" i="1" s="1"/>
  <c r="Q69" i="1"/>
  <c r="AF69" i="1" s="1"/>
  <c r="AF70" i="2" s="1"/>
  <c r="P69" i="1"/>
  <c r="AE69" i="1" s="1"/>
  <c r="O69" i="1"/>
  <c r="AD69" i="1" s="1"/>
  <c r="N69" i="1"/>
  <c r="L69" i="1"/>
  <c r="AA69" i="1" s="1"/>
  <c r="K69" i="1"/>
  <c r="Z69" i="1" s="1"/>
  <c r="J69" i="1"/>
  <c r="Y69" i="1" s="1"/>
  <c r="I69" i="1"/>
  <c r="X69" i="1" s="1"/>
  <c r="G69" i="1"/>
  <c r="V69" i="1" s="1"/>
  <c r="F69" i="1"/>
  <c r="U69" i="1" s="1"/>
  <c r="U70" i="2" s="1"/>
  <c r="U70" i="3" s="1"/>
  <c r="U70" i="4" s="1"/>
  <c r="E69" i="1"/>
  <c r="T69" i="1" s="1"/>
  <c r="D69" i="1"/>
  <c r="S69" i="1" s="1"/>
  <c r="Q68" i="1"/>
  <c r="AF68" i="1" s="1"/>
  <c r="P68" i="1"/>
  <c r="AE68" i="1" s="1"/>
  <c r="O68" i="1"/>
  <c r="AD68" i="1" s="1"/>
  <c r="N68" i="1"/>
  <c r="AC68" i="1" s="1"/>
  <c r="L68" i="1"/>
  <c r="K68" i="1"/>
  <c r="Z68" i="1" s="1"/>
  <c r="J68" i="1"/>
  <c r="Y68" i="1" s="1"/>
  <c r="I68" i="1"/>
  <c r="X68" i="1" s="1"/>
  <c r="G68" i="1"/>
  <c r="V68" i="1" s="1"/>
  <c r="F68" i="1"/>
  <c r="U68" i="1" s="1"/>
  <c r="E68" i="1"/>
  <c r="T68" i="1" s="1"/>
  <c r="D68" i="1"/>
  <c r="S68" i="1" s="1"/>
  <c r="S69" i="2" s="1"/>
  <c r="Q67" i="1"/>
  <c r="AF67" i="1" s="1"/>
  <c r="P67" i="1"/>
  <c r="P66" i="1" s="1"/>
  <c r="O67" i="1"/>
  <c r="AD67" i="1" s="1"/>
  <c r="N67" i="1"/>
  <c r="AC67" i="1" s="1"/>
  <c r="L67" i="1"/>
  <c r="L66" i="1" s="1"/>
  <c r="K67" i="1"/>
  <c r="K66" i="1" s="1"/>
  <c r="J67" i="1"/>
  <c r="Y67" i="1" s="1"/>
  <c r="I67" i="1"/>
  <c r="X67" i="1" s="1"/>
  <c r="G67" i="1"/>
  <c r="G66" i="1" s="1"/>
  <c r="F67" i="1"/>
  <c r="F66" i="1" s="1"/>
  <c r="E67" i="1"/>
  <c r="E66" i="1" s="1"/>
  <c r="D67" i="1"/>
  <c r="D66" i="1" s="1"/>
  <c r="AF79" i="1"/>
  <c r="AF80" i="2" s="1"/>
  <c r="X79" i="1"/>
  <c r="X78" i="1"/>
  <c r="AC77" i="1"/>
  <c r="AC78" i="2" s="1"/>
  <c r="X77" i="1"/>
  <c r="AC75" i="1"/>
  <c r="AF74" i="1"/>
  <c r="AC74" i="1"/>
  <c r="AA71" i="1"/>
  <c r="S71" i="1"/>
  <c r="AA68" i="1"/>
  <c r="AA69" i="2" s="1"/>
  <c r="I65" i="1"/>
  <c r="J65" i="1"/>
  <c r="Y65" i="1" s="1"/>
  <c r="K65" i="1"/>
  <c r="L65" i="1"/>
  <c r="AA65" i="1" s="1"/>
  <c r="AA66" i="2" s="1"/>
  <c r="N65" i="1"/>
  <c r="O65" i="1"/>
  <c r="P65" i="1"/>
  <c r="AE65" i="1" s="1"/>
  <c r="Q65" i="1"/>
  <c r="AF65" i="1" s="1"/>
  <c r="X65" i="1"/>
  <c r="AC65" i="1"/>
  <c r="G65" i="1"/>
  <c r="V65" i="1" s="1"/>
  <c r="F65" i="1"/>
  <c r="U65" i="1" s="1"/>
  <c r="E65" i="1"/>
  <c r="T65" i="1" s="1"/>
  <c r="D65" i="1"/>
  <c r="S65" i="1" s="1"/>
  <c r="AA74" i="1" l="1"/>
  <c r="AA67" i="1"/>
  <c r="AA69" i="3"/>
  <c r="AA69" i="4" s="1"/>
  <c r="AF80" i="3"/>
  <c r="AF80" i="4" s="1"/>
  <c r="AF70" i="3"/>
  <c r="AF70" i="4" s="1"/>
  <c r="V73" i="3"/>
  <c r="V73" i="4" s="1"/>
  <c r="AA73" i="3"/>
  <c r="AA73" i="4" s="1"/>
  <c r="V77" i="3"/>
  <c r="V77" i="4" s="1"/>
  <c r="AA78" i="3"/>
  <c r="AA78" i="4" s="1"/>
  <c r="V79" i="3"/>
  <c r="V79" i="4" s="1"/>
  <c r="AA80" i="3"/>
  <c r="AA80" i="4" s="1"/>
  <c r="V71" i="3"/>
  <c r="V71" i="4" s="1"/>
  <c r="U69" i="2"/>
  <c r="U69" i="3" s="1"/>
  <c r="U69" i="4" s="1"/>
  <c r="AE66" i="2"/>
  <c r="AE66" i="3" s="1"/>
  <c r="AE66" i="4" s="1"/>
  <c r="Z67" i="1"/>
  <c r="Z66" i="1" s="1"/>
  <c r="AE74" i="1"/>
  <c r="Y68" i="2"/>
  <c r="Y68" i="3" s="1"/>
  <c r="Y68" i="4" s="1"/>
  <c r="AD69" i="2"/>
  <c r="AD69" i="3" s="1"/>
  <c r="AD69" i="4" s="1"/>
  <c r="T70" i="2"/>
  <c r="T70" i="3" s="1"/>
  <c r="T70" i="4" s="1"/>
  <c r="Y70" i="2"/>
  <c r="Y70" i="3" s="1"/>
  <c r="Y70" i="4" s="1"/>
  <c r="AD71" i="2"/>
  <c r="AD71" i="3" s="1"/>
  <c r="AD71" i="4" s="1"/>
  <c r="T72" i="2"/>
  <c r="T72" i="3" s="1"/>
  <c r="T72" i="4" s="1"/>
  <c r="Y72" i="2"/>
  <c r="Y72" i="3" s="1"/>
  <c r="Y72" i="4" s="1"/>
  <c r="AD73" i="2"/>
  <c r="AD73" i="3" s="1"/>
  <c r="AD73" i="4" s="1"/>
  <c r="T76" i="2"/>
  <c r="T76" i="3" s="1"/>
  <c r="T76" i="4" s="1"/>
  <c r="Y77" i="2"/>
  <c r="Y77" i="3" s="1"/>
  <c r="Y77" i="4" s="1"/>
  <c r="AD77" i="2"/>
  <c r="AD77" i="3" s="1"/>
  <c r="AD77" i="4" s="1"/>
  <c r="T78" i="2"/>
  <c r="T78" i="3" s="1"/>
  <c r="T78" i="4" s="1"/>
  <c r="Y79" i="2"/>
  <c r="Y79" i="3" s="1"/>
  <c r="Y79" i="4" s="1"/>
  <c r="AD79" i="2"/>
  <c r="AD79" i="3" s="1"/>
  <c r="AD79" i="4" s="1"/>
  <c r="T80" i="2"/>
  <c r="T80" i="3" s="1"/>
  <c r="T80" i="4" s="1"/>
  <c r="AA66" i="3"/>
  <c r="AA66" i="4" s="1"/>
  <c r="V67" i="1"/>
  <c r="V66" i="1" s="1"/>
  <c r="I66" i="1"/>
  <c r="AA68" i="2"/>
  <c r="AA68" i="3" s="1"/>
  <c r="AA68" i="4" s="1"/>
  <c r="AE69" i="2"/>
  <c r="AE69" i="3" s="1"/>
  <c r="AE69" i="4" s="1"/>
  <c r="AF73" i="1"/>
  <c r="V69" i="2"/>
  <c r="V69" i="3" s="1"/>
  <c r="V69" i="4" s="1"/>
  <c r="AA71" i="2"/>
  <c r="AA71" i="3" s="1"/>
  <c r="AA71" i="4" s="1"/>
  <c r="N67" i="2"/>
  <c r="AE77" i="2"/>
  <c r="AE77" i="3" s="1"/>
  <c r="AE77" i="4" s="1"/>
  <c r="S66" i="2"/>
  <c r="S66" i="3" s="1"/>
  <c r="S66" i="4" s="1"/>
  <c r="M65" i="1"/>
  <c r="X80" i="2"/>
  <c r="AE71" i="2"/>
  <c r="AE71" i="3" s="1"/>
  <c r="AE71" i="4" s="1"/>
  <c r="AF66" i="2"/>
  <c r="AF66" i="3" s="1"/>
  <c r="AF66" i="4" s="1"/>
  <c r="H79" i="4"/>
  <c r="AC77" i="2"/>
  <c r="AF76" i="2"/>
  <c r="AF76" i="3" s="1"/>
  <c r="AF76" i="4" s="1"/>
  <c r="AA77" i="2"/>
  <c r="AA77" i="3" s="1"/>
  <c r="AA77" i="4" s="1"/>
  <c r="AF77" i="2"/>
  <c r="AF77" i="3" s="1"/>
  <c r="AF77" i="4" s="1"/>
  <c r="H52" i="3"/>
  <c r="K67" i="2"/>
  <c r="U72" i="2"/>
  <c r="U72" i="3" s="1"/>
  <c r="U72" i="4" s="1"/>
  <c r="X80" i="3"/>
  <c r="X80" i="4" s="1"/>
  <c r="Z79" i="2"/>
  <c r="H76" i="2"/>
  <c r="M29" i="3"/>
  <c r="H37" i="3"/>
  <c r="H44" i="3"/>
  <c r="H65" i="3"/>
  <c r="H71" i="3"/>
  <c r="M72" i="3"/>
  <c r="R77" i="3"/>
  <c r="H79" i="3"/>
  <c r="U67" i="1"/>
  <c r="U66" i="1" s="1"/>
  <c r="U67" i="2" s="1"/>
  <c r="U67" i="3" s="1"/>
  <c r="U67" i="4" s="1"/>
  <c r="AE67" i="1"/>
  <c r="AE66" i="1" s="1"/>
  <c r="S69" i="3"/>
  <c r="S69" i="4" s="1"/>
  <c r="X70" i="2"/>
  <c r="X70" i="3" s="1"/>
  <c r="X70" i="4" s="1"/>
  <c r="AC72" i="3"/>
  <c r="AC72" i="4" s="1"/>
  <c r="S73" i="3"/>
  <c r="S73" i="4" s="1"/>
  <c r="AC77" i="3"/>
  <c r="AC77" i="4" s="1"/>
  <c r="O67" i="2"/>
  <c r="V70" i="2"/>
  <c r="V70" i="3" s="1"/>
  <c r="V70" i="4" s="1"/>
  <c r="AA70" i="2"/>
  <c r="AA70" i="3" s="1"/>
  <c r="AA70" i="4" s="1"/>
  <c r="AD66" i="1"/>
  <c r="V66" i="2"/>
  <c r="V66" i="3" s="1"/>
  <c r="V66" i="4" s="1"/>
  <c r="AE73" i="2"/>
  <c r="AE73" i="3" s="1"/>
  <c r="AE73" i="4" s="1"/>
  <c r="Z77" i="2"/>
  <c r="Z77" i="3" s="1"/>
  <c r="Z77" i="4" s="1"/>
  <c r="U79" i="2"/>
  <c r="U79" i="3" s="1"/>
  <c r="U79" i="4" s="1"/>
  <c r="AA72" i="2"/>
  <c r="AA72" i="3" s="1"/>
  <c r="AA72" i="4" s="1"/>
  <c r="M76" i="2"/>
  <c r="M57" i="3"/>
  <c r="AC78" i="3"/>
  <c r="AC78" i="4" s="1"/>
  <c r="V75" i="2"/>
  <c r="V75" i="3" s="1"/>
  <c r="V75" i="4" s="1"/>
  <c r="I67" i="2"/>
  <c r="Z71" i="2"/>
  <c r="Z71" i="3" s="1"/>
  <c r="Z71" i="4" s="1"/>
  <c r="H78" i="2"/>
  <c r="M78" i="2"/>
  <c r="R78" i="2"/>
  <c r="R50" i="4"/>
  <c r="AB77" i="1"/>
  <c r="X78" i="2"/>
  <c r="X78" i="3" s="1"/>
  <c r="X78" i="4" s="1"/>
  <c r="H66" i="1"/>
  <c r="Q53" i="4"/>
  <c r="R54" i="4"/>
  <c r="Y66" i="1"/>
  <c r="W65" i="1"/>
  <c r="AF68" i="2"/>
  <c r="AF68" i="3" s="1"/>
  <c r="AF68" i="4" s="1"/>
  <c r="U73" i="1"/>
  <c r="J66" i="1"/>
  <c r="T71" i="2"/>
  <c r="T71" i="3" s="1"/>
  <c r="T71" i="4" s="1"/>
  <c r="Y71" i="2"/>
  <c r="Y71" i="3" s="1"/>
  <c r="Y71" i="4" s="1"/>
  <c r="V72" i="2"/>
  <c r="V72" i="3" s="1"/>
  <c r="V72" i="4" s="1"/>
  <c r="O73" i="1"/>
  <c r="R73" i="1" s="1"/>
  <c r="AD74" i="1"/>
  <c r="O66" i="1"/>
  <c r="V68" i="2"/>
  <c r="V68" i="3" s="1"/>
  <c r="V68" i="4" s="1"/>
  <c r="G67" i="2"/>
  <c r="V67" i="2" s="1"/>
  <c r="V67" i="3" s="1"/>
  <c r="V67" i="4" s="1"/>
  <c r="R65" i="1"/>
  <c r="T67" i="1"/>
  <c r="AA66" i="1"/>
  <c r="AC75" i="2"/>
  <c r="AC75" i="3" s="1"/>
  <c r="AC75" i="4" s="1"/>
  <c r="H67" i="1"/>
  <c r="S67" i="1"/>
  <c r="S66" i="1" s="1"/>
  <c r="X68" i="2"/>
  <c r="X68" i="3" s="1"/>
  <c r="X68" i="4" s="1"/>
  <c r="AC68" i="2"/>
  <c r="AC68" i="3" s="1"/>
  <c r="AC68" i="4" s="1"/>
  <c r="M68" i="1"/>
  <c r="AG68" i="1"/>
  <c r="R69" i="1"/>
  <c r="AC69" i="1"/>
  <c r="AC70" i="2" s="1"/>
  <c r="AC70" i="3" s="1"/>
  <c r="AC70" i="4" s="1"/>
  <c r="W70" i="1"/>
  <c r="S71" i="2"/>
  <c r="S71" i="3" s="1"/>
  <c r="S71" i="4" s="1"/>
  <c r="H71" i="1"/>
  <c r="M71" i="1"/>
  <c r="M72" i="1"/>
  <c r="X72" i="1"/>
  <c r="AB72" i="1" s="1"/>
  <c r="R72" i="1"/>
  <c r="H74" i="1"/>
  <c r="M74" i="1"/>
  <c r="X74" i="1"/>
  <c r="M75" i="1"/>
  <c r="X75" i="1"/>
  <c r="X76" i="2" s="1"/>
  <c r="X76" i="3" s="1"/>
  <c r="X76" i="4" s="1"/>
  <c r="R75" i="1"/>
  <c r="H76" i="1"/>
  <c r="M76" i="1"/>
  <c r="X76" i="1"/>
  <c r="AB76" i="1" s="1"/>
  <c r="R76" i="1"/>
  <c r="H77" i="1"/>
  <c r="M77" i="1"/>
  <c r="R77" i="1"/>
  <c r="H78" i="1"/>
  <c r="M78" i="1"/>
  <c r="R78" i="1"/>
  <c r="AC78" i="1"/>
  <c r="H79" i="1"/>
  <c r="M79" i="1"/>
  <c r="R79" i="1"/>
  <c r="AC79" i="1"/>
  <c r="AG79" i="1" s="1"/>
  <c r="N66" i="1"/>
  <c r="I73" i="1"/>
  <c r="M73" i="1" s="1"/>
  <c r="E73" i="1"/>
  <c r="T69" i="2"/>
  <c r="T69" i="3" s="1"/>
  <c r="T69" i="4" s="1"/>
  <c r="Y69" i="2"/>
  <c r="Y69" i="3" s="1"/>
  <c r="Y69" i="4" s="1"/>
  <c r="J67" i="2"/>
  <c r="Y67" i="2" s="1"/>
  <c r="Y67" i="3" s="1"/>
  <c r="Y67" i="4" s="1"/>
  <c r="U66" i="2"/>
  <c r="U66" i="3" s="1"/>
  <c r="U66" i="4" s="1"/>
  <c r="Z69" i="2"/>
  <c r="Z69" i="3" s="1"/>
  <c r="Z69" i="4" s="1"/>
  <c r="M70" i="2"/>
  <c r="U71" i="2"/>
  <c r="U71" i="3" s="1"/>
  <c r="U71" i="4" s="1"/>
  <c r="M72" i="2"/>
  <c r="T73" i="2"/>
  <c r="T73" i="3" s="1"/>
  <c r="T73" i="4" s="1"/>
  <c r="AD78" i="2"/>
  <c r="AD78" i="3" s="1"/>
  <c r="AD78" i="4" s="1"/>
  <c r="Y80" i="2"/>
  <c r="Y80" i="3" s="1"/>
  <c r="Y80" i="4" s="1"/>
  <c r="R23" i="4"/>
  <c r="M27" i="4"/>
  <c r="H28" i="4"/>
  <c r="M29" i="4"/>
  <c r="R30" i="4"/>
  <c r="M34" i="4"/>
  <c r="M36" i="4"/>
  <c r="M37" i="4"/>
  <c r="H40" i="4"/>
  <c r="H41" i="4"/>
  <c r="M43" i="4"/>
  <c r="R45" i="4"/>
  <c r="R49" i="4"/>
  <c r="M50" i="4"/>
  <c r="M52" i="4"/>
  <c r="H56" i="4"/>
  <c r="H57" i="4"/>
  <c r="R57" i="4"/>
  <c r="H59" i="4"/>
  <c r="H64" i="4"/>
  <c r="M65" i="4"/>
  <c r="R66" i="4"/>
  <c r="M70" i="4"/>
  <c r="M72" i="4"/>
  <c r="I74" i="4"/>
  <c r="M75" i="4"/>
  <c r="H76" i="4"/>
  <c r="H77" i="4"/>
  <c r="R78" i="4"/>
  <c r="H80" i="4"/>
  <c r="R80" i="4"/>
  <c r="H65" i="1"/>
  <c r="U75" i="3"/>
  <c r="U75" i="4" s="1"/>
  <c r="Z79" i="3"/>
  <c r="Z79" i="4" s="1"/>
  <c r="V73" i="1"/>
  <c r="AF66" i="1"/>
  <c r="AF67" i="2" s="1"/>
  <c r="AF67" i="3" s="1"/>
  <c r="AF67" i="4" s="1"/>
  <c r="F73" i="1"/>
  <c r="M66" i="2"/>
  <c r="H66" i="2"/>
  <c r="E67" i="2"/>
  <c r="AD68" i="2"/>
  <c r="AD68" i="3" s="1"/>
  <c r="AD68" i="4" s="1"/>
  <c r="AF69" i="2"/>
  <c r="AF69" i="3" s="1"/>
  <c r="AF69" i="4" s="1"/>
  <c r="AD70" i="2"/>
  <c r="AD70" i="3" s="1"/>
  <c r="AD70" i="4" s="1"/>
  <c r="AF71" i="2"/>
  <c r="AF71" i="3" s="1"/>
  <c r="AF71" i="4" s="1"/>
  <c r="AD72" i="2"/>
  <c r="AD72" i="3" s="1"/>
  <c r="AD72" i="4" s="1"/>
  <c r="U73" i="2"/>
  <c r="U73" i="3" s="1"/>
  <c r="U73" i="4" s="1"/>
  <c r="F74" i="2"/>
  <c r="K74" i="2"/>
  <c r="AE75" i="2"/>
  <c r="AE75" i="3" s="1"/>
  <c r="AE75" i="4" s="1"/>
  <c r="P74" i="2"/>
  <c r="AC76" i="2"/>
  <c r="AC76" i="3" s="1"/>
  <c r="AC76" i="4" s="1"/>
  <c r="U80" i="2"/>
  <c r="U80" i="3" s="1"/>
  <c r="U80" i="4" s="1"/>
  <c r="Z80" i="2"/>
  <c r="Z80" i="3" s="1"/>
  <c r="Z80" i="4" s="1"/>
  <c r="R68" i="2"/>
  <c r="S70" i="2"/>
  <c r="S70" i="3" s="1"/>
  <c r="S70" i="4" s="1"/>
  <c r="R70" i="2"/>
  <c r="S72" i="2"/>
  <c r="S72" i="3" s="1"/>
  <c r="S72" i="4" s="1"/>
  <c r="R72" i="2"/>
  <c r="Y73" i="2"/>
  <c r="Y73" i="3" s="1"/>
  <c r="Y73" i="4" s="1"/>
  <c r="Y78" i="2"/>
  <c r="Y78" i="3" s="1"/>
  <c r="Y78" i="4" s="1"/>
  <c r="T79" i="2"/>
  <c r="T79" i="3" s="1"/>
  <c r="T79" i="4" s="1"/>
  <c r="AD80" i="2"/>
  <c r="AD80" i="3" s="1"/>
  <c r="AD80" i="4" s="1"/>
  <c r="R22" i="4"/>
  <c r="H24" i="4"/>
  <c r="R27" i="4"/>
  <c r="R29" i="4"/>
  <c r="M30" i="4"/>
  <c r="M33" i="4"/>
  <c r="R34" i="4"/>
  <c r="R36" i="4"/>
  <c r="H37" i="4"/>
  <c r="R38" i="4"/>
  <c r="M41" i="4"/>
  <c r="H43" i="4"/>
  <c r="R43" i="4"/>
  <c r="M45" i="4"/>
  <c r="H48" i="4"/>
  <c r="H50" i="4"/>
  <c r="H52" i="4"/>
  <c r="M57" i="4"/>
  <c r="R58" i="4"/>
  <c r="R59" i="4"/>
  <c r="M61" i="4"/>
  <c r="R62" i="4"/>
  <c r="R63" i="4"/>
  <c r="M64" i="4"/>
  <c r="R65" i="4"/>
  <c r="M66" i="4"/>
  <c r="H68" i="4"/>
  <c r="M69" i="4"/>
  <c r="R70" i="4"/>
  <c r="H72" i="4"/>
  <c r="M73" i="4"/>
  <c r="R73" i="4"/>
  <c r="R75" i="4"/>
  <c r="R76" i="4"/>
  <c r="M77" i="4"/>
  <c r="M80" i="4"/>
  <c r="AB69" i="1"/>
  <c r="AG70" i="1"/>
  <c r="AF72" i="2"/>
  <c r="AF72" i="3" s="1"/>
  <c r="AF72" i="4" s="1"/>
  <c r="AG77" i="1"/>
  <c r="AF78" i="2"/>
  <c r="AF78" i="3" s="1"/>
  <c r="AF78" i="4" s="1"/>
  <c r="Q66" i="1"/>
  <c r="G73" i="1"/>
  <c r="AC66" i="2"/>
  <c r="AC66" i="3" s="1"/>
  <c r="AC66" i="4" s="1"/>
  <c r="X66" i="2"/>
  <c r="X66" i="3" s="1"/>
  <c r="X66" i="4" s="1"/>
  <c r="H69" i="2"/>
  <c r="M69" i="2"/>
  <c r="AC69" i="2"/>
  <c r="AC69" i="3" s="1"/>
  <c r="AC69" i="4" s="1"/>
  <c r="Z70" i="2"/>
  <c r="Z70" i="3" s="1"/>
  <c r="Z70" i="4" s="1"/>
  <c r="AE70" i="2"/>
  <c r="AE70" i="3" s="1"/>
  <c r="AE70" i="4" s="1"/>
  <c r="H71" i="2"/>
  <c r="M71" i="2"/>
  <c r="AC71" i="2"/>
  <c r="AC71" i="3" s="1"/>
  <c r="AC71" i="4" s="1"/>
  <c r="Z72" i="2"/>
  <c r="Z72" i="3" s="1"/>
  <c r="Z72" i="4" s="1"/>
  <c r="AE72" i="2"/>
  <c r="AE72" i="3" s="1"/>
  <c r="AE72" i="4" s="1"/>
  <c r="D74" i="2"/>
  <c r="G74" i="2"/>
  <c r="AA75" i="2"/>
  <c r="AA75" i="3" s="1"/>
  <c r="AA75" i="4" s="1"/>
  <c r="Q74" i="2"/>
  <c r="AF74" i="2" s="1"/>
  <c r="AF74" i="3" s="1"/>
  <c r="AF74" i="4" s="1"/>
  <c r="Y76" i="2"/>
  <c r="Y76" i="3" s="1"/>
  <c r="Y76" i="4" s="1"/>
  <c r="AD76" i="2"/>
  <c r="AD76" i="3" s="1"/>
  <c r="AD76" i="4" s="1"/>
  <c r="AF73" i="2"/>
  <c r="AF73" i="3" s="1"/>
  <c r="AF73" i="4" s="1"/>
  <c r="I74" i="2"/>
  <c r="R75" i="2"/>
  <c r="U76" i="2"/>
  <c r="U76" i="3" s="1"/>
  <c r="U76" i="4" s="1"/>
  <c r="Z76" i="2"/>
  <c r="Z76" i="3" s="1"/>
  <c r="Z76" i="4" s="1"/>
  <c r="R77" i="2"/>
  <c r="U78" i="2"/>
  <c r="U78" i="3" s="1"/>
  <c r="U78" i="4" s="1"/>
  <c r="Z78" i="2"/>
  <c r="Z78" i="3" s="1"/>
  <c r="Z78" i="4" s="1"/>
  <c r="AF79" i="2"/>
  <c r="AF79" i="3" s="1"/>
  <c r="AF79" i="4" s="1"/>
  <c r="V80" i="2"/>
  <c r="V80" i="3" s="1"/>
  <c r="V80" i="4" s="1"/>
  <c r="H73" i="2"/>
  <c r="M73" i="2"/>
  <c r="E74" i="2"/>
  <c r="T74" i="2" s="1"/>
  <c r="T74" i="3" s="1"/>
  <c r="T74" i="4" s="1"/>
  <c r="J74" i="2"/>
  <c r="V76" i="2"/>
  <c r="V76" i="3" s="1"/>
  <c r="V76" i="4" s="1"/>
  <c r="T77" i="2"/>
  <c r="T77" i="3" s="1"/>
  <c r="T77" i="4" s="1"/>
  <c r="V78" i="2"/>
  <c r="V78" i="3" s="1"/>
  <c r="V78" i="4" s="1"/>
  <c r="M79" i="2"/>
  <c r="R79" i="2"/>
  <c r="H80" i="2"/>
  <c r="M80" i="2"/>
  <c r="AC80" i="2"/>
  <c r="AC80" i="3" s="1"/>
  <c r="AC80" i="4" s="1"/>
  <c r="M22" i="3"/>
  <c r="M26" i="3"/>
  <c r="R27" i="3"/>
  <c r="R30" i="3"/>
  <c r="R31" i="3"/>
  <c r="H33" i="3"/>
  <c r="H36" i="3"/>
  <c r="M37" i="3"/>
  <c r="M38" i="3"/>
  <c r="R38" i="3"/>
  <c r="M42" i="3"/>
  <c r="R43" i="3"/>
  <c r="M45" i="3"/>
  <c r="H49" i="3"/>
  <c r="M50" i="3"/>
  <c r="R50" i="3"/>
  <c r="R55" i="3"/>
  <c r="R58" i="3"/>
  <c r="M62" i="3"/>
  <c r="R63" i="3"/>
  <c r="H64" i="3"/>
  <c r="M65" i="3"/>
  <c r="M66" i="3"/>
  <c r="R66" i="3"/>
  <c r="R68" i="3"/>
  <c r="H69" i="3"/>
  <c r="M70" i="3"/>
  <c r="R70" i="3"/>
  <c r="M71" i="3"/>
  <c r="R71" i="3"/>
  <c r="H73" i="3"/>
  <c r="M73" i="3"/>
  <c r="M75" i="3"/>
  <c r="H77" i="3"/>
  <c r="M77" i="3"/>
  <c r="H78" i="3"/>
  <c r="M78" i="3"/>
  <c r="R79" i="3"/>
  <c r="H80" i="3"/>
  <c r="R80" i="3"/>
  <c r="H32" i="4"/>
  <c r="D39" i="4"/>
  <c r="R47" i="4"/>
  <c r="N74" i="4"/>
  <c r="N21" i="4"/>
  <c r="H61" i="4"/>
  <c r="M54" i="4"/>
  <c r="H44" i="4"/>
  <c r="M28" i="4"/>
  <c r="R33" i="4"/>
  <c r="M40" i="4"/>
  <c r="M44" i="4"/>
  <c r="H47" i="4"/>
  <c r="H51" i="4"/>
  <c r="M24" i="4"/>
  <c r="R26" i="4"/>
  <c r="D25" i="4"/>
  <c r="H27" i="4"/>
  <c r="L25" i="4"/>
  <c r="H31" i="4"/>
  <c r="H35" i="4"/>
  <c r="H36" i="4"/>
  <c r="R42" i="4"/>
  <c r="M49" i="4"/>
  <c r="G46" i="4"/>
  <c r="H23" i="4"/>
  <c r="R37" i="4"/>
  <c r="M56" i="4"/>
  <c r="H63" i="4"/>
  <c r="M23" i="4"/>
  <c r="H30" i="4"/>
  <c r="H34" i="4"/>
  <c r="R40" i="4"/>
  <c r="M47" i="4"/>
  <c r="R52" i="4"/>
  <c r="R67" i="4"/>
  <c r="R69" i="4"/>
  <c r="H74" i="4"/>
  <c r="M59" i="4"/>
  <c r="O74" i="4"/>
  <c r="R74" i="4" s="1"/>
  <c r="G21" i="4"/>
  <c r="G25" i="4"/>
  <c r="I32" i="4"/>
  <c r="O32" i="4"/>
  <c r="J39" i="4"/>
  <c r="M39" i="4" s="1"/>
  <c r="N39" i="4"/>
  <c r="R39" i="4" s="1"/>
  <c r="R41" i="4"/>
  <c r="E46" i="4"/>
  <c r="E20" i="4" s="1"/>
  <c r="I46" i="4"/>
  <c r="M46" i="4" s="1"/>
  <c r="M48" i="4"/>
  <c r="Q46" i="4"/>
  <c r="Q20" i="4" s="1"/>
  <c r="N53" i="4"/>
  <c r="O53" i="4"/>
  <c r="D53" i="4"/>
  <c r="H53" i="4" s="1"/>
  <c r="H55" i="4"/>
  <c r="L53" i="4"/>
  <c r="J60" i="4"/>
  <c r="M60" i="4" s="1"/>
  <c r="N60" i="4"/>
  <c r="R60" i="4" s="1"/>
  <c r="R61" i="4"/>
  <c r="G60" i="4"/>
  <c r="D67" i="4"/>
  <c r="E67" i="4"/>
  <c r="M67" i="4"/>
  <c r="M68" i="4"/>
  <c r="H71" i="4"/>
  <c r="M71" i="4"/>
  <c r="R71" i="4"/>
  <c r="K74" i="4"/>
  <c r="R77" i="4"/>
  <c r="H78" i="4"/>
  <c r="M78" i="4"/>
  <c r="H54" i="4"/>
  <c r="R56" i="4"/>
  <c r="M63" i="4"/>
  <c r="H66" i="4"/>
  <c r="H70" i="4"/>
  <c r="H22" i="4"/>
  <c r="M22" i="4"/>
  <c r="P21" i="4"/>
  <c r="R24" i="4"/>
  <c r="H26" i="4"/>
  <c r="M26" i="4"/>
  <c r="P25" i="4"/>
  <c r="R25" i="4" s="1"/>
  <c r="R28" i="4"/>
  <c r="H29" i="4"/>
  <c r="M31" i="4"/>
  <c r="R31" i="4"/>
  <c r="H33" i="4"/>
  <c r="K32" i="4"/>
  <c r="M35" i="4"/>
  <c r="R35" i="4"/>
  <c r="H38" i="4"/>
  <c r="M38" i="4"/>
  <c r="F39" i="4"/>
  <c r="H39" i="4" s="1"/>
  <c r="H42" i="4"/>
  <c r="M42" i="4"/>
  <c r="R44" i="4"/>
  <c r="H45" i="4"/>
  <c r="P46" i="4"/>
  <c r="R46" i="4" s="1"/>
  <c r="R48" i="4"/>
  <c r="H49" i="4"/>
  <c r="M51" i="4"/>
  <c r="R51" i="4"/>
  <c r="K53" i="4"/>
  <c r="M53" i="4" s="1"/>
  <c r="M55" i="4"/>
  <c r="R55" i="4"/>
  <c r="H58" i="4"/>
  <c r="M58" i="4"/>
  <c r="F60" i="4"/>
  <c r="H62" i="4"/>
  <c r="M62" i="4"/>
  <c r="R64" i="4"/>
  <c r="H65" i="4"/>
  <c r="R68" i="4"/>
  <c r="H69" i="4"/>
  <c r="R72" i="4"/>
  <c r="H73" i="4"/>
  <c r="L74" i="4"/>
  <c r="M79" i="4"/>
  <c r="R79" i="4"/>
  <c r="H75" i="4"/>
  <c r="M76" i="4"/>
  <c r="I25" i="3"/>
  <c r="M54" i="3"/>
  <c r="P20" i="3"/>
  <c r="N67" i="3"/>
  <c r="R46" i="3"/>
  <c r="K20" i="3"/>
  <c r="D32" i="3"/>
  <c r="R39" i="3"/>
  <c r="R42" i="3"/>
  <c r="M46" i="3"/>
  <c r="M49" i="3"/>
  <c r="H28" i="3"/>
  <c r="Q32" i="3"/>
  <c r="Q20" i="3" s="1"/>
  <c r="H56" i="3"/>
  <c r="J21" i="3"/>
  <c r="R23" i="3"/>
  <c r="H24" i="3"/>
  <c r="O25" i="3"/>
  <c r="R25" i="3" s="1"/>
  <c r="H29" i="3"/>
  <c r="E32" i="3"/>
  <c r="M34" i="3"/>
  <c r="N32" i="3"/>
  <c r="R34" i="3"/>
  <c r="D39" i="3"/>
  <c r="H40" i="3"/>
  <c r="L39" i="3"/>
  <c r="L20" i="3" s="1"/>
  <c r="H45" i="3"/>
  <c r="G46" i="3"/>
  <c r="G20" i="3" s="1"/>
  <c r="R51" i="3"/>
  <c r="O53" i="3"/>
  <c r="R53" i="3" s="1"/>
  <c r="H57" i="3"/>
  <c r="R26" i="3"/>
  <c r="R54" i="3"/>
  <c r="R22" i="3"/>
  <c r="J25" i="3"/>
  <c r="I32" i="3"/>
  <c r="M33" i="3"/>
  <c r="J53" i="3"/>
  <c r="M53" i="3" s="1"/>
  <c r="O21" i="3"/>
  <c r="M30" i="3"/>
  <c r="J32" i="3"/>
  <c r="R35" i="3"/>
  <c r="H41" i="3"/>
  <c r="M41" i="3"/>
  <c r="R47" i="3"/>
  <c r="H48" i="3"/>
  <c r="M58" i="3"/>
  <c r="R59" i="3"/>
  <c r="H60" i="3"/>
  <c r="H61" i="3"/>
  <c r="M61" i="3"/>
  <c r="J60" i="3"/>
  <c r="M60" i="3" s="1"/>
  <c r="R60" i="3"/>
  <c r="R62" i="3"/>
  <c r="M68" i="3"/>
  <c r="R73" i="3"/>
  <c r="H75" i="3"/>
  <c r="R75" i="3"/>
  <c r="M80" i="3"/>
  <c r="F21" i="3"/>
  <c r="H23" i="3"/>
  <c r="M23" i="3"/>
  <c r="F25" i="3"/>
  <c r="H25" i="3" s="1"/>
  <c r="H27" i="3"/>
  <c r="M27" i="3"/>
  <c r="R29" i="3"/>
  <c r="H30" i="3"/>
  <c r="R33" i="3"/>
  <c r="H34" i="3"/>
  <c r="M36" i="3"/>
  <c r="R36" i="3"/>
  <c r="M40" i="3"/>
  <c r="R40" i="3"/>
  <c r="H43" i="3"/>
  <c r="M43" i="3"/>
  <c r="R45" i="3"/>
  <c r="H47" i="3"/>
  <c r="M47" i="3"/>
  <c r="R49" i="3"/>
  <c r="H50" i="3"/>
  <c r="M52" i="3"/>
  <c r="R52" i="3"/>
  <c r="H54" i="3"/>
  <c r="M56" i="3"/>
  <c r="R56" i="3"/>
  <c r="H59" i="3"/>
  <c r="M59" i="3"/>
  <c r="H63" i="3"/>
  <c r="M63" i="3"/>
  <c r="R65" i="3"/>
  <c r="H66" i="3"/>
  <c r="O67" i="3"/>
  <c r="R67" i="3" s="1"/>
  <c r="E67" i="3"/>
  <c r="H67" i="3" s="1"/>
  <c r="R69" i="3"/>
  <c r="H70" i="3"/>
  <c r="I74" i="3"/>
  <c r="J74" i="3"/>
  <c r="O74" i="3"/>
  <c r="M76" i="3"/>
  <c r="R76" i="3"/>
  <c r="H22" i="3"/>
  <c r="M24" i="3"/>
  <c r="R24" i="3"/>
  <c r="H26" i="3"/>
  <c r="M28" i="3"/>
  <c r="R28" i="3"/>
  <c r="H31" i="3"/>
  <c r="M31" i="3"/>
  <c r="H35" i="3"/>
  <c r="M35" i="3"/>
  <c r="R37" i="3"/>
  <c r="H38" i="3"/>
  <c r="R41" i="3"/>
  <c r="H42" i="3"/>
  <c r="M44" i="3"/>
  <c r="R44" i="3"/>
  <c r="M48" i="3"/>
  <c r="R48" i="3"/>
  <c r="H51" i="3"/>
  <c r="M51" i="3"/>
  <c r="F53" i="3"/>
  <c r="H53" i="3" s="1"/>
  <c r="H55" i="3"/>
  <c r="M55" i="3"/>
  <c r="R57" i="3"/>
  <c r="H58" i="3"/>
  <c r="R61" i="3"/>
  <c r="H62" i="3"/>
  <c r="M64" i="3"/>
  <c r="R64" i="3"/>
  <c r="L67" i="3"/>
  <c r="M67" i="3" s="1"/>
  <c r="H72" i="3"/>
  <c r="R72" i="3"/>
  <c r="G74" i="3"/>
  <c r="H74" i="3" s="1"/>
  <c r="P74" i="3"/>
  <c r="R78" i="3"/>
  <c r="M79" i="3"/>
  <c r="H68" i="3"/>
  <c r="M69" i="3"/>
  <c r="H76" i="3"/>
  <c r="M77" i="2"/>
  <c r="N74" i="2"/>
  <c r="H75" i="2"/>
  <c r="T75" i="2"/>
  <c r="T75" i="3" s="1"/>
  <c r="T75" i="4" s="1"/>
  <c r="AF75" i="2"/>
  <c r="AF75" i="3" s="1"/>
  <c r="AF75" i="4" s="1"/>
  <c r="R76" i="2"/>
  <c r="H77" i="2"/>
  <c r="H79" i="2"/>
  <c r="X79" i="2"/>
  <c r="X79" i="3" s="1"/>
  <c r="X79" i="4" s="1"/>
  <c r="R80" i="2"/>
  <c r="M75" i="2"/>
  <c r="R69" i="2"/>
  <c r="R73" i="2"/>
  <c r="M68" i="2"/>
  <c r="D67" i="2"/>
  <c r="L67" i="2"/>
  <c r="P67" i="2"/>
  <c r="X69" i="2"/>
  <c r="X69" i="3" s="1"/>
  <c r="X69" i="4" s="1"/>
  <c r="X71" i="2"/>
  <c r="X71" i="3" s="1"/>
  <c r="X71" i="4" s="1"/>
  <c r="H68" i="2"/>
  <c r="H70" i="2"/>
  <c r="R71" i="2"/>
  <c r="H72" i="2"/>
  <c r="R66" i="2"/>
  <c r="Y66" i="2"/>
  <c r="Y66" i="3" s="1"/>
  <c r="Y66" i="4" s="1"/>
  <c r="T66" i="2"/>
  <c r="T66" i="3" s="1"/>
  <c r="T66" i="4" s="1"/>
  <c r="AB79" i="1"/>
  <c r="R74" i="1"/>
  <c r="H75" i="1"/>
  <c r="Z74" i="1"/>
  <c r="AE75" i="1"/>
  <c r="AG76" i="1"/>
  <c r="AB78" i="1"/>
  <c r="Y74" i="1"/>
  <c r="AA75" i="1"/>
  <c r="AA76" i="2" s="1"/>
  <c r="AA76" i="3" s="1"/>
  <c r="AA76" i="4" s="1"/>
  <c r="W68" i="1"/>
  <c r="W69" i="1"/>
  <c r="AB70" i="1"/>
  <c r="AG71" i="1"/>
  <c r="W72" i="1"/>
  <c r="M67" i="1"/>
  <c r="R68" i="1"/>
  <c r="H70" i="1"/>
  <c r="R67" i="1"/>
  <c r="H69" i="1"/>
  <c r="M70" i="1"/>
  <c r="R71" i="1"/>
  <c r="H68" i="1"/>
  <c r="M69" i="1"/>
  <c r="R70" i="1"/>
  <c r="H72" i="1"/>
  <c r="AB68" i="1"/>
  <c r="W71" i="1"/>
  <c r="X71" i="1"/>
  <c r="AC72" i="1"/>
  <c r="AG72" i="1" s="1"/>
  <c r="AG74" i="1"/>
  <c r="AD65" i="1"/>
  <c r="Z65" i="1"/>
  <c r="AG67" i="1" l="1"/>
  <c r="AE68" i="2"/>
  <c r="AE68" i="3" s="1"/>
  <c r="AE68" i="4" s="1"/>
  <c r="AB67" i="1"/>
  <c r="W71" i="2"/>
  <c r="W71" i="3" s="1"/>
  <c r="W71" i="4" s="1"/>
  <c r="AB74" i="1"/>
  <c r="AB75" i="2" s="1"/>
  <c r="AB75" i="3" s="1"/>
  <c r="AB75" i="4" s="1"/>
  <c r="Z67" i="2"/>
  <c r="Z67" i="3" s="1"/>
  <c r="Z67" i="4" s="1"/>
  <c r="AG78" i="2"/>
  <c r="Z68" i="2"/>
  <c r="Z68" i="3" s="1"/>
  <c r="Z68" i="4" s="1"/>
  <c r="M66" i="1"/>
  <c r="AB68" i="2"/>
  <c r="AB68" i="3" s="1"/>
  <c r="AB68" i="4" s="1"/>
  <c r="U68" i="2"/>
  <c r="U68" i="3" s="1"/>
  <c r="U68" i="4" s="1"/>
  <c r="S68" i="2"/>
  <c r="S68" i="3" s="1"/>
  <c r="S68" i="4" s="1"/>
  <c r="AB69" i="2"/>
  <c r="AB69" i="3" s="1"/>
  <c r="AB69" i="4" s="1"/>
  <c r="AB80" i="2"/>
  <c r="AB80" i="3" s="1"/>
  <c r="AB80" i="4" s="1"/>
  <c r="X75" i="2"/>
  <c r="X75" i="3" s="1"/>
  <c r="X75" i="4" s="1"/>
  <c r="AB78" i="2"/>
  <c r="AB78" i="3" s="1"/>
  <c r="AB78" i="4" s="1"/>
  <c r="AB77" i="2"/>
  <c r="AB77" i="3" s="1"/>
  <c r="AB77" i="4" s="1"/>
  <c r="AG77" i="2"/>
  <c r="AG77" i="3" s="1"/>
  <c r="AG77" i="4" s="1"/>
  <c r="AC73" i="1"/>
  <c r="AC74" i="2" s="1"/>
  <c r="AC74" i="3" s="1"/>
  <c r="AC74" i="4" s="1"/>
  <c r="AB75" i="1"/>
  <c r="AB76" i="2" s="1"/>
  <c r="AB76" i="3" s="1"/>
  <c r="AB76" i="4" s="1"/>
  <c r="M39" i="3"/>
  <c r="X77" i="2"/>
  <c r="X77" i="3" s="1"/>
  <c r="X77" i="4" s="1"/>
  <c r="AC66" i="1"/>
  <c r="AC67" i="2" s="1"/>
  <c r="AC67" i="3" s="1"/>
  <c r="AC67" i="4" s="1"/>
  <c r="AG71" i="2"/>
  <c r="AG71" i="3" s="1"/>
  <c r="AG71" i="4" s="1"/>
  <c r="W67" i="1"/>
  <c r="W68" i="2" s="1"/>
  <c r="W68" i="3" s="1"/>
  <c r="W68" i="4" s="1"/>
  <c r="W70" i="2"/>
  <c r="W70" i="3" s="1"/>
  <c r="W70" i="4" s="1"/>
  <c r="AE67" i="2"/>
  <c r="AE67" i="3" s="1"/>
  <c r="AE67" i="4" s="1"/>
  <c r="AG73" i="2"/>
  <c r="AG73" i="3" s="1"/>
  <c r="AG73" i="4" s="1"/>
  <c r="H60" i="4"/>
  <c r="K20" i="4"/>
  <c r="U74" i="2"/>
  <c r="U74" i="3" s="1"/>
  <c r="U74" i="4" s="1"/>
  <c r="AG69" i="1"/>
  <c r="AG70" i="2" s="1"/>
  <c r="AG70" i="3" s="1"/>
  <c r="AG70" i="4" s="1"/>
  <c r="M32" i="3"/>
  <c r="L20" i="4"/>
  <c r="H73" i="1"/>
  <c r="AD67" i="2"/>
  <c r="AD67" i="3" s="1"/>
  <c r="AD67" i="4" s="1"/>
  <c r="AG78" i="3"/>
  <c r="AG78" i="4" s="1"/>
  <c r="X73" i="1"/>
  <c r="X74" i="2" s="1"/>
  <c r="X74" i="3" s="1"/>
  <c r="X74" i="4" s="1"/>
  <c r="AB71" i="1"/>
  <c r="AB72" i="2" s="1"/>
  <c r="AB72" i="3" s="1"/>
  <c r="AB72" i="4" s="1"/>
  <c r="X72" i="2"/>
  <c r="X72" i="3" s="1"/>
  <c r="X72" i="4" s="1"/>
  <c r="AG66" i="1"/>
  <c r="AB65" i="1"/>
  <c r="AB66" i="2" s="1"/>
  <c r="AB66" i="3" s="1"/>
  <c r="AB66" i="4" s="1"/>
  <c r="Z66" i="2"/>
  <c r="Z66" i="3" s="1"/>
  <c r="Z66" i="4" s="1"/>
  <c r="M67" i="2"/>
  <c r="M25" i="3"/>
  <c r="W69" i="2"/>
  <c r="W69" i="3" s="1"/>
  <c r="W69" i="4" s="1"/>
  <c r="W66" i="2"/>
  <c r="W66" i="3" s="1"/>
  <c r="W66" i="4" s="1"/>
  <c r="X66" i="1"/>
  <c r="T68" i="2"/>
  <c r="T68" i="3" s="1"/>
  <c r="T68" i="4" s="1"/>
  <c r="T66" i="1"/>
  <c r="T67" i="2" s="1"/>
  <c r="T67" i="3" s="1"/>
  <c r="T67" i="4" s="1"/>
  <c r="AG65" i="1"/>
  <c r="AG66" i="2" s="1"/>
  <c r="AG66" i="3" s="1"/>
  <c r="AG66" i="4" s="1"/>
  <c r="AD66" i="2"/>
  <c r="AD66" i="3" s="1"/>
  <c r="AD66" i="4" s="1"/>
  <c r="Z75" i="2"/>
  <c r="Z75" i="3" s="1"/>
  <c r="Z75" i="4" s="1"/>
  <c r="Z73" i="1"/>
  <c r="Z74" i="2" s="1"/>
  <c r="Z74" i="3" s="1"/>
  <c r="Z74" i="4" s="1"/>
  <c r="AA67" i="2"/>
  <c r="AA67" i="3" s="1"/>
  <c r="AA67" i="4" s="1"/>
  <c r="D20" i="4"/>
  <c r="AC73" i="2"/>
  <c r="AC73" i="3" s="1"/>
  <c r="AC73" i="4" s="1"/>
  <c r="AG75" i="2"/>
  <c r="AG75" i="3" s="1"/>
  <c r="AG75" i="4" s="1"/>
  <c r="V74" i="2"/>
  <c r="V74" i="3" s="1"/>
  <c r="V74" i="4" s="1"/>
  <c r="R66" i="1"/>
  <c r="AD75" i="2"/>
  <c r="AD75" i="3" s="1"/>
  <c r="AD75" i="4" s="1"/>
  <c r="AD73" i="1"/>
  <c r="AD74" i="2" s="1"/>
  <c r="AD74" i="3" s="1"/>
  <c r="AD74" i="4" s="1"/>
  <c r="W73" i="2"/>
  <c r="W73" i="3" s="1"/>
  <c r="W73" i="4" s="1"/>
  <c r="AE76" i="2"/>
  <c r="AE76" i="3" s="1"/>
  <c r="AE76" i="4" s="1"/>
  <c r="AE73" i="1"/>
  <c r="AE74" i="2" s="1"/>
  <c r="AE74" i="3" s="1"/>
  <c r="AE74" i="4" s="1"/>
  <c r="M21" i="3"/>
  <c r="AB70" i="2"/>
  <c r="AB70" i="3" s="1"/>
  <c r="AB70" i="4" s="1"/>
  <c r="Y73" i="1"/>
  <c r="Y74" i="2" s="1"/>
  <c r="Y74" i="3" s="1"/>
  <c r="Y74" i="4" s="1"/>
  <c r="Y75" i="2"/>
  <c r="Y75" i="3" s="1"/>
  <c r="Y75" i="4" s="1"/>
  <c r="W72" i="2"/>
  <c r="W72" i="3" s="1"/>
  <c r="W72" i="4" s="1"/>
  <c r="X73" i="2"/>
  <c r="X73" i="3" s="1"/>
  <c r="X73" i="4" s="1"/>
  <c r="AG69" i="2"/>
  <c r="AG69" i="3" s="1"/>
  <c r="AG69" i="4" s="1"/>
  <c r="R67" i="2"/>
  <c r="AG80" i="2"/>
  <c r="AG80" i="3" s="1"/>
  <c r="AG80" i="4" s="1"/>
  <c r="M74" i="2"/>
  <c r="R32" i="3"/>
  <c r="R21" i="4"/>
  <c r="AB79" i="2"/>
  <c r="AB79" i="3" s="1"/>
  <c r="AB79" i="4" s="1"/>
  <c r="AB73" i="2"/>
  <c r="AB73" i="3" s="1"/>
  <c r="AB73" i="4" s="1"/>
  <c r="H74" i="2"/>
  <c r="AB71" i="2"/>
  <c r="AB71" i="3" s="1"/>
  <c r="AB71" i="4" s="1"/>
  <c r="AG72" i="2"/>
  <c r="AG72" i="3" s="1"/>
  <c r="AG72" i="4" s="1"/>
  <c r="AG68" i="2"/>
  <c r="AG68" i="3" s="1"/>
  <c r="AG68" i="4" s="1"/>
  <c r="AG78" i="1"/>
  <c r="AG79" i="2" s="1"/>
  <c r="AG79" i="3" s="1"/>
  <c r="AG79" i="4" s="1"/>
  <c r="AC79" i="2"/>
  <c r="AC79" i="3" s="1"/>
  <c r="AC79" i="4" s="1"/>
  <c r="AA73" i="1"/>
  <c r="AA74" i="2" s="1"/>
  <c r="AA74" i="3" s="1"/>
  <c r="AA74" i="4" s="1"/>
  <c r="M74" i="4"/>
  <c r="O20" i="4"/>
  <c r="H21" i="4"/>
  <c r="H67" i="4"/>
  <c r="G20" i="4"/>
  <c r="R53" i="4"/>
  <c r="H46" i="4"/>
  <c r="P20" i="4"/>
  <c r="M32" i="4"/>
  <c r="R32" i="4"/>
  <c r="M25" i="4"/>
  <c r="J20" i="4"/>
  <c r="I20" i="4"/>
  <c r="M21" i="4"/>
  <c r="H25" i="4"/>
  <c r="N20" i="4"/>
  <c r="F20" i="4"/>
  <c r="M74" i="3"/>
  <c r="R74" i="3"/>
  <c r="H21" i="3"/>
  <c r="H32" i="3"/>
  <c r="H39" i="3"/>
  <c r="D20" i="3"/>
  <c r="I20" i="3"/>
  <c r="H46" i="3"/>
  <c r="O20" i="3"/>
  <c r="J20" i="3"/>
  <c r="R21" i="3"/>
  <c r="F20" i="3"/>
  <c r="N20" i="3"/>
  <c r="E20" i="3"/>
  <c r="R74" i="2"/>
  <c r="H67" i="2"/>
  <c r="S67" i="2"/>
  <c r="S67" i="3" s="1"/>
  <c r="S67" i="4" s="1"/>
  <c r="AG75" i="1"/>
  <c r="AG76" i="2" s="1"/>
  <c r="AG76" i="3" s="1"/>
  <c r="AG76" i="4" s="1"/>
  <c r="R20" i="3" l="1"/>
  <c r="M20" i="3"/>
  <c r="AG67" i="2"/>
  <c r="AG67" i="3" s="1"/>
  <c r="AG67" i="4" s="1"/>
  <c r="H20" i="4"/>
  <c r="AB73" i="1"/>
  <c r="AB74" i="2" s="1"/>
  <c r="AB74" i="3" s="1"/>
  <c r="AB74" i="4" s="1"/>
  <c r="H20" i="3"/>
  <c r="R20" i="4"/>
  <c r="W66" i="1"/>
  <c r="W67" i="2" s="1"/>
  <c r="W67" i="3" s="1"/>
  <c r="W67" i="4" s="1"/>
  <c r="AG73" i="1"/>
  <c r="AG74" i="2" s="1"/>
  <c r="AG74" i="3" s="1"/>
  <c r="AG74" i="4" s="1"/>
  <c r="AB66" i="1"/>
  <c r="AB67" i="2" s="1"/>
  <c r="AB67" i="3" s="1"/>
  <c r="AB67" i="4" s="1"/>
  <c r="X67" i="2"/>
  <c r="X67" i="3" s="1"/>
  <c r="X67" i="4" s="1"/>
  <c r="M20" i="4"/>
  <c r="L19" i="4" l="1"/>
  <c r="D19" i="4"/>
  <c r="L18" i="4"/>
  <c r="D18" i="4"/>
  <c r="L17" i="4"/>
  <c r="D17" i="4"/>
  <c r="L16" i="4"/>
  <c r="D16" i="4"/>
  <c r="L15" i="4"/>
  <c r="D15" i="4"/>
  <c r="L14" i="4"/>
  <c r="D14" i="4"/>
  <c r="L13" i="4"/>
  <c r="D13" i="4"/>
  <c r="L11" i="4"/>
  <c r="D11" i="4"/>
  <c r="L10" i="4"/>
  <c r="D10" i="4"/>
  <c r="L9" i="4"/>
  <c r="D9" i="4"/>
  <c r="L19" i="3"/>
  <c r="D19" i="3"/>
  <c r="L18" i="3"/>
  <c r="D18" i="3"/>
  <c r="L17" i="3"/>
  <c r="D17" i="3"/>
  <c r="L16" i="3"/>
  <c r="D16" i="3"/>
  <c r="L15" i="3"/>
  <c r="D15" i="3"/>
  <c r="L14" i="3"/>
  <c r="D14" i="3"/>
  <c r="L13" i="3"/>
  <c r="D13" i="3"/>
  <c r="L11" i="3"/>
  <c r="D11" i="3"/>
  <c r="L10" i="3"/>
  <c r="D10" i="3"/>
  <c r="L9" i="3"/>
  <c r="D9" i="3"/>
  <c r="L11" i="2"/>
  <c r="L10" i="2"/>
  <c r="L9" i="2"/>
  <c r="L19" i="2"/>
  <c r="L18" i="2"/>
  <c r="L17" i="2"/>
  <c r="L16" i="2"/>
  <c r="L15" i="2"/>
  <c r="L14" i="2"/>
  <c r="L13" i="2"/>
  <c r="D19" i="2"/>
  <c r="D18" i="2"/>
  <c r="D17" i="2"/>
  <c r="D16" i="2"/>
  <c r="D15" i="2"/>
  <c r="D14" i="2"/>
  <c r="D13" i="2"/>
  <c r="D12" i="1"/>
  <c r="S12" i="1" s="1"/>
  <c r="D11" i="2"/>
  <c r="D10" i="2"/>
  <c r="D9" i="2"/>
  <c r="D18" i="1"/>
  <c r="S18" i="1" s="1"/>
  <c r="L18" i="1"/>
  <c r="AA18" i="1" s="1"/>
  <c r="L17" i="1"/>
  <c r="AA17" i="1" s="1"/>
  <c r="L16" i="1"/>
  <c r="AA16" i="1" s="1"/>
  <c r="L15" i="1"/>
  <c r="AA15" i="1" s="1"/>
  <c r="L14" i="1"/>
  <c r="AA14" i="1" s="1"/>
  <c r="L13" i="1"/>
  <c r="AA13" i="1" s="1"/>
  <c r="L12" i="1"/>
  <c r="AA12" i="1" s="1"/>
  <c r="D17" i="1"/>
  <c r="S17" i="1" s="1"/>
  <c r="D16" i="1"/>
  <c r="S16" i="1" s="1"/>
  <c r="D15" i="1"/>
  <c r="S15" i="1" s="1"/>
  <c r="D14" i="1"/>
  <c r="S14" i="1" s="1"/>
  <c r="D13" i="1"/>
  <c r="S13" i="1" s="1"/>
  <c r="L10" i="1"/>
  <c r="AA10" i="1" s="1"/>
  <c r="L9" i="1"/>
  <c r="AA9" i="1" s="1"/>
  <c r="L8" i="1"/>
  <c r="AA8" i="1" s="1"/>
  <c r="D10" i="1"/>
  <c r="S10" i="1" s="1"/>
  <c r="D8" i="1"/>
  <c r="S8" i="1" s="1"/>
  <c r="D9" i="1"/>
  <c r="S9" i="1" s="1"/>
  <c r="AA10" i="2" l="1"/>
  <c r="S16" i="2"/>
  <c r="S16" i="3" s="1"/>
  <c r="S16" i="4" s="1"/>
  <c r="AA15" i="2"/>
  <c r="AA15" i="3" s="1"/>
  <c r="AA15" i="4" s="1"/>
  <c r="AA19" i="2"/>
  <c r="AA19" i="3" s="1"/>
  <c r="AA19" i="4" s="1"/>
  <c r="AA13" i="2"/>
  <c r="AA13" i="3" s="1"/>
  <c r="AA13" i="4" s="1"/>
  <c r="AA17" i="2"/>
  <c r="AA17" i="3" s="1"/>
  <c r="AA17" i="4" s="1"/>
  <c r="D12" i="4"/>
  <c r="S9" i="2"/>
  <c r="S9" i="3" s="1"/>
  <c r="S9" i="4" s="1"/>
  <c r="S13" i="2"/>
  <c r="S13" i="3" s="1"/>
  <c r="S13" i="4" s="1"/>
  <c r="S17" i="2"/>
  <c r="S17" i="3" s="1"/>
  <c r="S17" i="4" s="1"/>
  <c r="AA14" i="2"/>
  <c r="AA18" i="2"/>
  <c r="AA18" i="3" s="1"/>
  <c r="AA18" i="4" s="1"/>
  <c r="AA11" i="2"/>
  <c r="AA11" i="3" s="1"/>
  <c r="AA11" i="4" s="1"/>
  <c r="S10" i="2"/>
  <c r="S10" i="3" s="1"/>
  <c r="S10" i="4" s="1"/>
  <c r="S14" i="2"/>
  <c r="S14" i="3" s="1"/>
  <c r="S14" i="4" s="1"/>
  <c r="S18" i="2"/>
  <c r="S18" i="3" s="1"/>
  <c r="S18" i="4" s="1"/>
  <c r="AA10" i="3"/>
  <c r="AA10" i="4" s="1"/>
  <c r="S11" i="2"/>
  <c r="S11" i="3" s="1"/>
  <c r="S11" i="4" s="1"/>
  <c r="S15" i="2"/>
  <c r="S15" i="3" s="1"/>
  <c r="S15" i="4" s="1"/>
  <c r="S19" i="2"/>
  <c r="S19" i="3" s="1"/>
  <c r="S19" i="4" s="1"/>
  <c r="AA16" i="2"/>
  <c r="AA16" i="3" s="1"/>
  <c r="AA16" i="4" s="1"/>
  <c r="AA9" i="2"/>
  <c r="AA9" i="3" s="1"/>
  <c r="AA9" i="4" s="1"/>
  <c r="AA14" i="3"/>
  <c r="AA14" i="4" s="1"/>
  <c r="L12" i="4"/>
  <c r="D12" i="3"/>
  <c r="L12" i="3"/>
  <c r="L12" i="2"/>
  <c r="D12" i="2"/>
  <c r="L11" i="1"/>
  <c r="AA11" i="1" s="1"/>
  <c r="D11" i="1"/>
  <c r="S11" i="1" s="1"/>
  <c r="S12" i="2" l="1"/>
  <c r="S12" i="3" s="1"/>
  <c r="S12" i="4" s="1"/>
  <c r="AA12" i="2"/>
  <c r="AA12" i="3" s="1"/>
  <c r="AA12" i="4" s="1"/>
  <c r="D98" i="1"/>
  <c r="D99" i="2" l="1"/>
  <c r="D92" i="4" l="1"/>
  <c r="D93" i="4"/>
  <c r="D94" i="4"/>
  <c r="D95" i="4"/>
  <c r="D96" i="4"/>
  <c r="D97" i="4"/>
  <c r="D98" i="4"/>
  <c r="D99" i="4"/>
  <c r="D100" i="4"/>
  <c r="D101" i="4"/>
  <c r="D102" i="4"/>
  <c r="D103" i="4"/>
  <c r="D104" i="4"/>
  <c r="D91" i="4"/>
  <c r="Q88" i="4"/>
  <c r="P88" i="4"/>
  <c r="O88" i="4"/>
  <c r="N88" i="4"/>
  <c r="Q87" i="4"/>
  <c r="P87" i="4"/>
  <c r="O87" i="4"/>
  <c r="N87" i="4"/>
  <c r="Q86" i="4"/>
  <c r="P86" i="4"/>
  <c r="O86" i="4"/>
  <c r="N86" i="4"/>
  <c r="Q85" i="4"/>
  <c r="P85" i="4"/>
  <c r="O85" i="4"/>
  <c r="N85" i="4"/>
  <c r="Q84" i="4"/>
  <c r="P84" i="4"/>
  <c r="O84" i="4"/>
  <c r="N84" i="4"/>
  <c r="Q83" i="4"/>
  <c r="P83" i="4"/>
  <c r="O83" i="4"/>
  <c r="N83" i="4"/>
  <c r="L88" i="4"/>
  <c r="K88" i="4"/>
  <c r="J88" i="4"/>
  <c r="I88" i="4"/>
  <c r="L87" i="4"/>
  <c r="K87" i="4"/>
  <c r="J87" i="4"/>
  <c r="I87" i="4"/>
  <c r="L86" i="4"/>
  <c r="K86" i="4"/>
  <c r="J86" i="4"/>
  <c r="I86" i="4"/>
  <c r="L85" i="4"/>
  <c r="K85" i="4"/>
  <c r="J85" i="4"/>
  <c r="I85" i="4"/>
  <c r="L84" i="4"/>
  <c r="K84" i="4"/>
  <c r="J84" i="4"/>
  <c r="I84" i="4"/>
  <c r="L83" i="4"/>
  <c r="K83" i="4"/>
  <c r="J83" i="4"/>
  <c r="I83" i="4"/>
  <c r="G88" i="4"/>
  <c r="F88" i="4"/>
  <c r="E88" i="4"/>
  <c r="D88" i="4"/>
  <c r="G87" i="4"/>
  <c r="F87" i="4"/>
  <c r="E87" i="4"/>
  <c r="D87" i="4"/>
  <c r="G86" i="4"/>
  <c r="F86" i="4"/>
  <c r="E86" i="4"/>
  <c r="D86" i="4"/>
  <c r="G85" i="4"/>
  <c r="F85" i="4"/>
  <c r="E85" i="4"/>
  <c r="D85" i="4"/>
  <c r="G84" i="4"/>
  <c r="F84" i="4"/>
  <c r="E84" i="4"/>
  <c r="D84" i="4"/>
  <c r="G83" i="4"/>
  <c r="F83" i="4"/>
  <c r="E83" i="4"/>
  <c r="D83" i="4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91" i="3"/>
  <c r="Q88" i="3"/>
  <c r="P88" i="3"/>
  <c r="O88" i="3"/>
  <c r="N88" i="3"/>
  <c r="Q87" i="3"/>
  <c r="P87" i="3"/>
  <c r="O87" i="3"/>
  <c r="N87" i="3"/>
  <c r="Q86" i="3"/>
  <c r="P86" i="3"/>
  <c r="O86" i="3"/>
  <c r="N86" i="3"/>
  <c r="Q85" i="3"/>
  <c r="P85" i="3"/>
  <c r="O85" i="3"/>
  <c r="N85" i="3"/>
  <c r="Q84" i="3"/>
  <c r="P84" i="3"/>
  <c r="O84" i="3"/>
  <c r="N84" i="3"/>
  <c r="Q83" i="3"/>
  <c r="P83" i="3"/>
  <c r="O83" i="3"/>
  <c r="N83" i="3"/>
  <c r="L88" i="3"/>
  <c r="K88" i="3"/>
  <c r="J88" i="3"/>
  <c r="I88" i="3"/>
  <c r="L87" i="3"/>
  <c r="K87" i="3"/>
  <c r="J87" i="3"/>
  <c r="I87" i="3"/>
  <c r="L86" i="3"/>
  <c r="K86" i="3"/>
  <c r="J86" i="3"/>
  <c r="I86" i="3"/>
  <c r="L85" i="3"/>
  <c r="K85" i="3"/>
  <c r="J85" i="3"/>
  <c r="I85" i="3"/>
  <c r="L84" i="3"/>
  <c r="K84" i="3"/>
  <c r="J84" i="3"/>
  <c r="I84" i="3"/>
  <c r="L83" i="3"/>
  <c r="K83" i="3"/>
  <c r="J83" i="3"/>
  <c r="I83" i="3"/>
  <c r="G88" i="3"/>
  <c r="F88" i="3"/>
  <c r="E88" i="3"/>
  <c r="D88" i="3"/>
  <c r="G87" i="3"/>
  <c r="F87" i="3"/>
  <c r="E87" i="3"/>
  <c r="D87" i="3"/>
  <c r="G86" i="3"/>
  <c r="F86" i="3"/>
  <c r="E86" i="3"/>
  <c r="D86" i="3"/>
  <c r="G85" i="3"/>
  <c r="F85" i="3"/>
  <c r="E85" i="3"/>
  <c r="D85" i="3"/>
  <c r="G84" i="3"/>
  <c r="F84" i="3"/>
  <c r="E84" i="3"/>
  <c r="D84" i="3"/>
  <c r="G83" i="3"/>
  <c r="F83" i="3"/>
  <c r="E83" i="3"/>
  <c r="D83" i="3"/>
  <c r="D92" i="2"/>
  <c r="D93" i="2"/>
  <c r="D94" i="2"/>
  <c r="D95" i="2"/>
  <c r="D96" i="2"/>
  <c r="D97" i="2"/>
  <c r="D98" i="2"/>
  <c r="D100" i="2"/>
  <c r="D101" i="2"/>
  <c r="D102" i="2"/>
  <c r="D103" i="2"/>
  <c r="D104" i="2"/>
  <c r="D91" i="2"/>
  <c r="Q88" i="2"/>
  <c r="P88" i="2"/>
  <c r="O88" i="2"/>
  <c r="N88" i="2"/>
  <c r="Q87" i="2"/>
  <c r="P87" i="2"/>
  <c r="O87" i="2"/>
  <c r="N87" i="2"/>
  <c r="Q86" i="2"/>
  <c r="P86" i="2"/>
  <c r="O86" i="2"/>
  <c r="N86" i="2"/>
  <c r="Q85" i="2"/>
  <c r="P85" i="2"/>
  <c r="O85" i="2"/>
  <c r="N85" i="2"/>
  <c r="Q84" i="2"/>
  <c r="P84" i="2"/>
  <c r="O84" i="2"/>
  <c r="N84" i="2"/>
  <c r="Q83" i="2"/>
  <c r="P83" i="2"/>
  <c r="O83" i="2"/>
  <c r="N83" i="2"/>
  <c r="L88" i="2"/>
  <c r="K88" i="2"/>
  <c r="J88" i="2"/>
  <c r="I88" i="2"/>
  <c r="L87" i="2"/>
  <c r="K87" i="2"/>
  <c r="J87" i="2"/>
  <c r="I87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G88" i="2"/>
  <c r="F88" i="2"/>
  <c r="E88" i="2"/>
  <c r="D88" i="2"/>
  <c r="G87" i="2"/>
  <c r="F87" i="2"/>
  <c r="E87" i="2"/>
  <c r="D87" i="2"/>
  <c r="G86" i="2"/>
  <c r="F86" i="2"/>
  <c r="E86" i="2"/>
  <c r="D86" i="2"/>
  <c r="G85" i="2"/>
  <c r="F85" i="2"/>
  <c r="E85" i="2"/>
  <c r="D85" i="2"/>
  <c r="G84" i="2"/>
  <c r="F84" i="2"/>
  <c r="E84" i="2"/>
  <c r="D84" i="2"/>
  <c r="G83" i="2"/>
  <c r="F83" i="2"/>
  <c r="E83" i="2"/>
  <c r="D83" i="2"/>
  <c r="Q65" i="2"/>
  <c r="P65" i="2"/>
  <c r="O65" i="2"/>
  <c r="N65" i="2"/>
  <c r="Q64" i="2"/>
  <c r="P64" i="2"/>
  <c r="O64" i="2"/>
  <c r="N64" i="2"/>
  <c r="Q63" i="2"/>
  <c r="P63" i="2"/>
  <c r="O63" i="2"/>
  <c r="N63" i="2"/>
  <c r="Q62" i="2"/>
  <c r="P62" i="2"/>
  <c r="O62" i="2"/>
  <c r="N62" i="2"/>
  <c r="Q61" i="2"/>
  <c r="Q60" i="2" s="1"/>
  <c r="P61" i="2"/>
  <c r="P60" i="2" s="1"/>
  <c r="O61" i="2"/>
  <c r="O60" i="2" s="1"/>
  <c r="N61" i="2"/>
  <c r="N60" i="2" s="1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61" i="2"/>
  <c r="L60" i="2" s="1"/>
  <c r="K61" i="2"/>
  <c r="K60" i="2" s="1"/>
  <c r="J61" i="2"/>
  <c r="J60" i="2" s="1"/>
  <c r="I61" i="2"/>
  <c r="I60" i="2" s="1"/>
  <c r="G65" i="2"/>
  <c r="F65" i="2"/>
  <c r="E65" i="2"/>
  <c r="D65" i="2"/>
  <c r="G64" i="2"/>
  <c r="F64" i="2"/>
  <c r="E64" i="2"/>
  <c r="D64" i="2"/>
  <c r="G63" i="2"/>
  <c r="F63" i="2"/>
  <c r="E63" i="2"/>
  <c r="D63" i="2"/>
  <c r="G62" i="2"/>
  <c r="F62" i="2"/>
  <c r="E62" i="2"/>
  <c r="D62" i="2"/>
  <c r="G61" i="2"/>
  <c r="G60" i="2" s="1"/>
  <c r="F61" i="2"/>
  <c r="F60" i="2" s="1"/>
  <c r="E61" i="2"/>
  <c r="E60" i="2" s="1"/>
  <c r="D61" i="2"/>
  <c r="D60" i="2" s="1"/>
  <c r="Q59" i="2"/>
  <c r="P59" i="2"/>
  <c r="O59" i="2"/>
  <c r="N59" i="2"/>
  <c r="Q58" i="2"/>
  <c r="P58" i="2"/>
  <c r="O58" i="2"/>
  <c r="N58" i="2"/>
  <c r="Q57" i="2"/>
  <c r="P57" i="2"/>
  <c r="O57" i="2"/>
  <c r="N57" i="2"/>
  <c r="Q56" i="2"/>
  <c r="P56" i="2"/>
  <c r="O56" i="2"/>
  <c r="N56" i="2"/>
  <c r="Q55" i="2"/>
  <c r="P55" i="2"/>
  <c r="O55" i="2"/>
  <c r="N55" i="2"/>
  <c r="Q54" i="2"/>
  <c r="P54" i="2"/>
  <c r="O54" i="2"/>
  <c r="N54" i="2"/>
  <c r="L59" i="2"/>
  <c r="K59" i="2"/>
  <c r="J59" i="2"/>
  <c r="I59" i="2"/>
  <c r="L58" i="2"/>
  <c r="K58" i="2"/>
  <c r="J58" i="2"/>
  <c r="I58" i="2"/>
  <c r="L57" i="2"/>
  <c r="K57" i="2"/>
  <c r="J57" i="2"/>
  <c r="I57" i="2"/>
  <c r="L56" i="2"/>
  <c r="K56" i="2"/>
  <c r="J56" i="2"/>
  <c r="I56" i="2"/>
  <c r="L55" i="2"/>
  <c r="K55" i="2"/>
  <c r="J55" i="2"/>
  <c r="I55" i="2"/>
  <c r="L54" i="2"/>
  <c r="L53" i="2" s="1"/>
  <c r="K54" i="2"/>
  <c r="J54" i="2"/>
  <c r="J53" i="2" s="1"/>
  <c r="I54" i="2"/>
  <c r="G59" i="2"/>
  <c r="F59" i="2"/>
  <c r="E59" i="2"/>
  <c r="D59" i="2"/>
  <c r="G58" i="2"/>
  <c r="F58" i="2"/>
  <c r="E58" i="2"/>
  <c r="D58" i="2"/>
  <c r="G57" i="2"/>
  <c r="F57" i="2"/>
  <c r="E57" i="2"/>
  <c r="D57" i="2"/>
  <c r="G56" i="2"/>
  <c r="F56" i="2"/>
  <c r="E56" i="2"/>
  <c r="D56" i="2"/>
  <c r="G55" i="2"/>
  <c r="F55" i="2"/>
  <c r="E55" i="2"/>
  <c r="D55" i="2"/>
  <c r="G54" i="2"/>
  <c r="F54" i="2"/>
  <c r="E54" i="2"/>
  <c r="E53" i="2" s="1"/>
  <c r="D54" i="2"/>
  <c r="D53" i="2" s="1"/>
  <c r="Q52" i="2"/>
  <c r="P52" i="2"/>
  <c r="O52" i="2"/>
  <c r="N52" i="2"/>
  <c r="Q51" i="2"/>
  <c r="P51" i="2"/>
  <c r="O51" i="2"/>
  <c r="N51" i="2"/>
  <c r="Q50" i="2"/>
  <c r="P50" i="2"/>
  <c r="O50" i="2"/>
  <c r="N50" i="2"/>
  <c r="Q49" i="2"/>
  <c r="P49" i="2"/>
  <c r="O49" i="2"/>
  <c r="N49" i="2"/>
  <c r="Q48" i="2"/>
  <c r="P48" i="2"/>
  <c r="O48" i="2"/>
  <c r="N48" i="2"/>
  <c r="Q47" i="2"/>
  <c r="P47" i="2"/>
  <c r="O47" i="2"/>
  <c r="N47" i="2"/>
  <c r="L52" i="2"/>
  <c r="K52" i="2"/>
  <c r="J52" i="2"/>
  <c r="I52" i="2"/>
  <c r="L51" i="2"/>
  <c r="K51" i="2"/>
  <c r="J51" i="2"/>
  <c r="I51" i="2"/>
  <c r="L50" i="2"/>
  <c r="K50" i="2"/>
  <c r="J50" i="2"/>
  <c r="I50" i="2"/>
  <c r="L49" i="2"/>
  <c r="K49" i="2"/>
  <c r="J49" i="2"/>
  <c r="I49" i="2"/>
  <c r="L48" i="2"/>
  <c r="K48" i="2"/>
  <c r="J48" i="2"/>
  <c r="I48" i="2"/>
  <c r="L47" i="2"/>
  <c r="L46" i="2" s="1"/>
  <c r="K47" i="2"/>
  <c r="J47" i="2"/>
  <c r="I47" i="2"/>
  <c r="I46" i="2" s="1"/>
  <c r="G52" i="2"/>
  <c r="F52" i="2"/>
  <c r="E52" i="2"/>
  <c r="D52" i="2"/>
  <c r="G51" i="2"/>
  <c r="F51" i="2"/>
  <c r="E51" i="2"/>
  <c r="D51" i="2"/>
  <c r="G50" i="2"/>
  <c r="F50" i="2"/>
  <c r="E50" i="2"/>
  <c r="D50" i="2"/>
  <c r="G49" i="2"/>
  <c r="F49" i="2"/>
  <c r="E49" i="2"/>
  <c r="D49" i="2"/>
  <c r="G48" i="2"/>
  <c r="F48" i="2"/>
  <c r="E48" i="2"/>
  <c r="D48" i="2"/>
  <c r="G47" i="2"/>
  <c r="F47" i="2"/>
  <c r="E47" i="2"/>
  <c r="E46" i="2" s="1"/>
  <c r="D47" i="2"/>
  <c r="Q45" i="2"/>
  <c r="P45" i="2"/>
  <c r="O45" i="2"/>
  <c r="N45" i="2"/>
  <c r="Q44" i="2"/>
  <c r="P44" i="2"/>
  <c r="O44" i="2"/>
  <c r="N44" i="2"/>
  <c r="Q43" i="2"/>
  <c r="P43" i="2"/>
  <c r="O43" i="2"/>
  <c r="N43" i="2"/>
  <c r="Q42" i="2"/>
  <c r="P42" i="2"/>
  <c r="O42" i="2"/>
  <c r="N42" i="2"/>
  <c r="Q41" i="2"/>
  <c r="P41" i="2"/>
  <c r="O41" i="2"/>
  <c r="N41" i="2"/>
  <c r="Q40" i="2"/>
  <c r="Q39" i="2" s="1"/>
  <c r="P40" i="2"/>
  <c r="O40" i="2"/>
  <c r="N40" i="2"/>
  <c r="N39" i="2" s="1"/>
  <c r="L45" i="2"/>
  <c r="K45" i="2"/>
  <c r="J45" i="2"/>
  <c r="I45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40" i="2"/>
  <c r="L39" i="2" s="1"/>
  <c r="K40" i="2"/>
  <c r="J40" i="2"/>
  <c r="I40" i="2"/>
  <c r="I39" i="2" s="1"/>
  <c r="G45" i="2"/>
  <c r="F45" i="2"/>
  <c r="E45" i="2"/>
  <c r="D45" i="2"/>
  <c r="G44" i="2"/>
  <c r="F44" i="2"/>
  <c r="E44" i="2"/>
  <c r="D44" i="2"/>
  <c r="G43" i="2"/>
  <c r="F43" i="2"/>
  <c r="E43" i="2"/>
  <c r="D43" i="2"/>
  <c r="G42" i="2"/>
  <c r="F42" i="2"/>
  <c r="E42" i="2"/>
  <c r="D42" i="2"/>
  <c r="G41" i="2"/>
  <c r="F41" i="2"/>
  <c r="E41" i="2"/>
  <c r="D41" i="2"/>
  <c r="G40" i="2"/>
  <c r="F40" i="2"/>
  <c r="E40" i="2"/>
  <c r="D40" i="2"/>
  <c r="D39" i="2" s="1"/>
  <c r="Q38" i="2"/>
  <c r="P38" i="2"/>
  <c r="O38" i="2"/>
  <c r="N38" i="2"/>
  <c r="Q37" i="2"/>
  <c r="P37" i="2"/>
  <c r="O37" i="2"/>
  <c r="N37" i="2"/>
  <c r="Q36" i="2"/>
  <c r="P36" i="2"/>
  <c r="O36" i="2"/>
  <c r="N36" i="2"/>
  <c r="Q35" i="2"/>
  <c r="P35" i="2"/>
  <c r="O35" i="2"/>
  <c r="N35" i="2"/>
  <c r="Q34" i="2"/>
  <c r="P34" i="2"/>
  <c r="O34" i="2"/>
  <c r="N34" i="2"/>
  <c r="Q33" i="2"/>
  <c r="P33" i="2"/>
  <c r="O33" i="2"/>
  <c r="N33" i="2"/>
  <c r="L38" i="2"/>
  <c r="K38" i="2"/>
  <c r="J38" i="2"/>
  <c r="I38" i="2"/>
  <c r="L37" i="2"/>
  <c r="K37" i="2"/>
  <c r="J37" i="2"/>
  <c r="I37" i="2"/>
  <c r="L36" i="2"/>
  <c r="K36" i="2"/>
  <c r="J36" i="2"/>
  <c r="I36" i="2"/>
  <c r="L35" i="2"/>
  <c r="K35" i="2"/>
  <c r="J35" i="2"/>
  <c r="I35" i="2"/>
  <c r="L34" i="2"/>
  <c r="K34" i="2"/>
  <c r="J34" i="2"/>
  <c r="I34" i="2"/>
  <c r="L33" i="2"/>
  <c r="K33" i="2"/>
  <c r="J33" i="2"/>
  <c r="J32" i="2" s="1"/>
  <c r="I33" i="2"/>
  <c r="I32" i="2" s="1"/>
  <c r="G38" i="2"/>
  <c r="F38" i="2"/>
  <c r="E38" i="2"/>
  <c r="D38" i="2"/>
  <c r="G37" i="2"/>
  <c r="F37" i="2"/>
  <c r="E37" i="2"/>
  <c r="D37" i="2"/>
  <c r="G36" i="2"/>
  <c r="F36" i="2"/>
  <c r="E36" i="2"/>
  <c r="D36" i="2"/>
  <c r="G35" i="2"/>
  <c r="F35" i="2"/>
  <c r="E35" i="2"/>
  <c r="D35" i="2"/>
  <c r="G34" i="2"/>
  <c r="F34" i="2"/>
  <c r="E34" i="2"/>
  <c r="D34" i="2"/>
  <c r="G33" i="2"/>
  <c r="F33" i="2"/>
  <c r="E33" i="2"/>
  <c r="D33" i="2"/>
  <c r="Q31" i="2"/>
  <c r="P31" i="2"/>
  <c r="O31" i="2"/>
  <c r="N31" i="2"/>
  <c r="Q30" i="2"/>
  <c r="P30" i="2"/>
  <c r="O30" i="2"/>
  <c r="N30" i="2"/>
  <c r="Q29" i="2"/>
  <c r="P29" i="2"/>
  <c r="O29" i="2"/>
  <c r="N29" i="2"/>
  <c r="Q28" i="2"/>
  <c r="P28" i="2"/>
  <c r="O28" i="2"/>
  <c r="N28" i="2"/>
  <c r="Q27" i="2"/>
  <c r="P27" i="2"/>
  <c r="O27" i="2"/>
  <c r="N27" i="2"/>
  <c r="Q26" i="2"/>
  <c r="Q25" i="2" s="1"/>
  <c r="P26" i="2"/>
  <c r="O26" i="2"/>
  <c r="N26" i="2"/>
  <c r="L31" i="2"/>
  <c r="K31" i="2"/>
  <c r="J31" i="2"/>
  <c r="I31" i="2"/>
  <c r="L30" i="2"/>
  <c r="K30" i="2"/>
  <c r="J30" i="2"/>
  <c r="I30" i="2"/>
  <c r="L29" i="2"/>
  <c r="K29" i="2"/>
  <c r="J29" i="2"/>
  <c r="I29" i="2"/>
  <c r="L28" i="2"/>
  <c r="K28" i="2"/>
  <c r="J28" i="2"/>
  <c r="I28" i="2"/>
  <c r="L27" i="2"/>
  <c r="K27" i="2"/>
  <c r="J27" i="2"/>
  <c r="I27" i="2"/>
  <c r="L26" i="2"/>
  <c r="K26" i="2"/>
  <c r="J26" i="2"/>
  <c r="J25" i="2" s="1"/>
  <c r="I26" i="2"/>
  <c r="I25" i="2" s="1"/>
  <c r="D29" i="2"/>
  <c r="E29" i="2"/>
  <c r="F29" i="2"/>
  <c r="G29" i="2"/>
  <c r="D30" i="2"/>
  <c r="E30" i="2"/>
  <c r="F30" i="2"/>
  <c r="G30" i="2"/>
  <c r="D31" i="2"/>
  <c r="E31" i="2"/>
  <c r="F31" i="2"/>
  <c r="G31" i="2"/>
  <c r="G28" i="2"/>
  <c r="F28" i="2"/>
  <c r="E28" i="2"/>
  <c r="D28" i="2"/>
  <c r="G27" i="2"/>
  <c r="F27" i="2"/>
  <c r="E27" i="2"/>
  <c r="D27" i="2"/>
  <c r="G26" i="2"/>
  <c r="F26" i="2"/>
  <c r="E26" i="2"/>
  <c r="D26" i="2"/>
  <c r="Q24" i="2"/>
  <c r="P24" i="2"/>
  <c r="O24" i="2"/>
  <c r="N24" i="2"/>
  <c r="Q23" i="2"/>
  <c r="P23" i="2"/>
  <c r="O23" i="2"/>
  <c r="N23" i="2"/>
  <c r="Q22" i="2"/>
  <c r="P22" i="2"/>
  <c r="O22" i="2"/>
  <c r="O21" i="2" s="1"/>
  <c r="N22" i="2"/>
  <c r="L24" i="2"/>
  <c r="K24" i="2"/>
  <c r="J24" i="2"/>
  <c r="I24" i="2"/>
  <c r="L23" i="2"/>
  <c r="K23" i="2"/>
  <c r="J23" i="2"/>
  <c r="I23" i="2"/>
  <c r="L22" i="2"/>
  <c r="K22" i="2"/>
  <c r="J22" i="2"/>
  <c r="J21" i="2" s="1"/>
  <c r="I22" i="2"/>
  <c r="I21" i="2" s="1"/>
  <c r="D23" i="2"/>
  <c r="E23" i="2"/>
  <c r="F23" i="2"/>
  <c r="G23" i="2"/>
  <c r="D24" i="2"/>
  <c r="E24" i="2"/>
  <c r="F24" i="2"/>
  <c r="G24" i="2"/>
  <c r="E22" i="2"/>
  <c r="F22" i="2"/>
  <c r="G22" i="2"/>
  <c r="D22" i="2"/>
  <c r="D91" i="1"/>
  <c r="D92" i="1"/>
  <c r="D93" i="1"/>
  <c r="D94" i="1"/>
  <c r="D95" i="1"/>
  <c r="D96" i="1"/>
  <c r="D97" i="1"/>
  <c r="D99" i="1"/>
  <c r="D100" i="1"/>
  <c r="D101" i="1"/>
  <c r="D102" i="1"/>
  <c r="D103" i="1"/>
  <c r="D90" i="1"/>
  <c r="Q87" i="1"/>
  <c r="P87" i="1"/>
  <c r="O87" i="1"/>
  <c r="N87" i="1"/>
  <c r="Q86" i="1"/>
  <c r="P86" i="1"/>
  <c r="O86" i="1"/>
  <c r="N86" i="1"/>
  <c r="Q85" i="1"/>
  <c r="P85" i="1"/>
  <c r="O85" i="1"/>
  <c r="N85" i="1"/>
  <c r="Q84" i="1"/>
  <c r="P84" i="1"/>
  <c r="O84" i="1"/>
  <c r="N84" i="1"/>
  <c r="Q83" i="1"/>
  <c r="P83" i="1"/>
  <c r="O83" i="1"/>
  <c r="N83" i="1"/>
  <c r="Q82" i="1"/>
  <c r="P82" i="1"/>
  <c r="O82" i="1"/>
  <c r="N82" i="1"/>
  <c r="L87" i="1"/>
  <c r="K87" i="1"/>
  <c r="J87" i="1"/>
  <c r="I87" i="1"/>
  <c r="L86" i="1"/>
  <c r="K86" i="1"/>
  <c r="J86" i="1"/>
  <c r="I86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G87" i="1"/>
  <c r="F87" i="1"/>
  <c r="E87" i="1"/>
  <c r="D87" i="1"/>
  <c r="G86" i="1"/>
  <c r="F86" i="1"/>
  <c r="E86" i="1"/>
  <c r="D86" i="1"/>
  <c r="G85" i="1"/>
  <c r="F85" i="1"/>
  <c r="E85" i="1"/>
  <c r="D85" i="1"/>
  <c r="G84" i="1"/>
  <c r="F84" i="1"/>
  <c r="E84" i="1"/>
  <c r="D84" i="1"/>
  <c r="G83" i="1"/>
  <c r="F83" i="1"/>
  <c r="E83" i="1"/>
  <c r="D83" i="1"/>
  <c r="G82" i="1"/>
  <c r="F82" i="1"/>
  <c r="E82" i="1"/>
  <c r="D82" i="1"/>
  <c r="Q64" i="1"/>
  <c r="P64" i="1"/>
  <c r="O64" i="1"/>
  <c r="N64" i="1"/>
  <c r="Q63" i="1"/>
  <c r="P63" i="1"/>
  <c r="O63" i="1"/>
  <c r="N63" i="1"/>
  <c r="Q62" i="1"/>
  <c r="P62" i="1"/>
  <c r="O62" i="1"/>
  <c r="N62" i="1"/>
  <c r="Q61" i="1"/>
  <c r="P61" i="1"/>
  <c r="O61" i="1"/>
  <c r="N61" i="1"/>
  <c r="Q60" i="1"/>
  <c r="Q59" i="1" s="1"/>
  <c r="P60" i="1"/>
  <c r="P59" i="1" s="1"/>
  <c r="O60" i="1"/>
  <c r="O59" i="1" s="1"/>
  <c r="N60" i="1"/>
  <c r="N59" i="1" s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60" i="1"/>
  <c r="L59" i="1" s="1"/>
  <c r="K60" i="1"/>
  <c r="K59" i="1" s="1"/>
  <c r="J60" i="1"/>
  <c r="J59" i="1" s="1"/>
  <c r="I60" i="1"/>
  <c r="I59" i="1" s="1"/>
  <c r="G64" i="1"/>
  <c r="F64" i="1"/>
  <c r="E64" i="1"/>
  <c r="D64" i="1"/>
  <c r="G63" i="1"/>
  <c r="F63" i="1"/>
  <c r="E63" i="1"/>
  <c r="D63" i="1"/>
  <c r="G62" i="1"/>
  <c r="F62" i="1"/>
  <c r="E62" i="1"/>
  <c r="D62" i="1"/>
  <c r="G61" i="1"/>
  <c r="F61" i="1"/>
  <c r="E61" i="1"/>
  <c r="D61" i="1"/>
  <c r="G60" i="1"/>
  <c r="G59" i="1" s="1"/>
  <c r="F60" i="1"/>
  <c r="F59" i="1" s="1"/>
  <c r="E60" i="1"/>
  <c r="E59" i="1" s="1"/>
  <c r="D60" i="1"/>
  <c r="D59" i="1" s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Q52" i="1" s="1"/>
  <c r="P53" i="1"/>
  <c r="P52" i="1" s="1"/>
  <c r="O53" i="1"/>
  <c r="O52" i="1" s="1"/>
  <c r="N53" i="1"/>
  <c r="N52" i="1" s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J55" i="1"/>
  <c r="I55" i="1"/>
  <c r="L54" i="1"/>
  <c r="K54" i="1"/>
  <c r="J54" i="1"/>
  <c r="I54" i="1"/>
  <c r="L53" i="1"/>
  <c r="L52" i="1" s="1"/>
  <c r="K53" i="1"/>
  <c r="K52" i="1" s="1"/>
  <c r="J53" i="1"/>
  <c r="J52" i="1" s="1"/>
  <c r="I53" i="1"/>
  <c r="I52" i="1" s="1"/>
  <c r="G58" i="1"/>
  <c r="F58" i="1"/>
  <c r="E58" i="1"/>
  <c r="D58" i="1"/>
  <c r="G57" i="1"/>
  <c r="F57" i="1"/>
  <c r="E57" i="1"/>
  <c r="D57" i="1"/>
  <c r="G56" i="1"/>
  <c r="F56" i="1"/>
  <c r="E56" i="1"/>
  <c r="D56" i="1"/>
  <c r="G55" i="1"/>
  <c r="F55" i="1"/>
  <c r="E55" i="1"/>
  <c r="D55" i="1"/>
  <c r="G54" i="1"/>
  <c r="F54" i="1"/>
  <c r="E54" i="1"/>
  <c r="D54" i="1"/>
  <c r="G53" i="1"/>
  <c r="G52" i="1" s="1"/>
  <c r="F53" i="1"/>
  <c r="F52" i="1" s="1"/>
  <c r="E53" i="1"/>
  <c r="E52" i="1" s="1"/>
  <c r="D53" i="1"/>
  <c r="D52" i="1" s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L51" i="1"/>
  <c r="K51" i="1"/>
  <c r="J51" i="1"/>
  <c r="I51" i="1"/>
  <c r="L50" i="1"/>
  <c r="K50" i="1"/>
  <c r="J50" i="1"/>
  <c r="I50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L45" i="1" s="1"/>
  <c r="K46" i="1"/>
  <c r="K45" i="1" s="1"/>
  <c r="J46" i="1"/>
  <c r="J45" i="1" s="1"/>
  <c r="I46" i="1"/>
  <c r="I45" i="1" s="1"/>
  <c r="G51" i="1"/>
  <c r="F51" i="1"/>
  <c r="E51" i="1"/>
  <c r="D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G45" i="1" s="1"/>
  <c r="F46" i="1"/>
  <c r="F45" i="1" s="1"/>
  <c r="E46" i="1"/>
  <c r="E45" i="1" s="1"/>
  <c r="D46" i="1"/>
  <c r="D45" i="1" s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40" i="1"/>
  <c r="K40" i="1"/>
  <c r="J40" i="1"/>
  <c r="I40" i="1"/>
  <c r="L39" i="1"/>
  <c r="K39" i="1"/>
  <c r="J39" i="1"/>
  <c r="I39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  <c r="L33" i="1"/>
  <c r="K33" i="1"/>
  <c r="J33" i="1"/>
  <c r="I33" i="1"/>
  <c r="L32" i="1"/>
  <c r="K32" i="1"/>
  <c r="J32" i="1"/>
  <c r="I32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G32" i="1"/>
  <c r="F32" i="1"/>
  <c r="E32" i="1"/>
  <c r="D32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L30" i="1"/>
  <c r="K30" i="1"/>
  <c r="J30" i="1"/>
  <c r="I30" i="1"/>
  <c r="L29" i="1"/>
  <c r="K29" i="1"/>
  <c r="J29" i="1"/>
  <c r="I29" i="1"/>
  <c r="L28" i="1"/>
  <c r="K28" i="1"/>
  <c r="J28" i="1"/>
  <c r="I28" i="1"/>
  <c r="L27" i="1"/>
  <c r="K27" i="1"/>
  <c r="J27" i="1"/>
  <c r="I27" i="1"/>
  <c r="L26" i="1"/>
  <c r="K26" i="1"/>
  <c r="J26" i="1"/>
  <c r="I26" i="1"/>
  <c r="L25" i="1"/>
  <c r="K25" i="1"/>
  <c r="J25" i="1"/>
  <c r="I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E25" i="1"/>
  <c r="F25" i="1"/>
  <c r="G25" i="1"/>
  <c r="D25" i="1"/>
  <c r="Q23" i="1"/>
  <c r="P23" i="1"/>
  <c r="O23" i="1"/>
  <c r="N23" i="1"/>
  <c r="Q22" i="1"/>
  <c r="P22" i="1"/>
  <c r="O22" i="1"/>
  <c r="N22" i="1"/>
  <c r="Q21" i="1"/>
  <c r="P21" i="1"/>
  <c r="O21" i="1"/>
  <c r="N21" i="1"/>
  <c r="L23" i="1"/>
  <c r="K23" i="1"/>
  <c r="J23" i="1"/>
  <c r="I23" i="1"/>
  <c r="L22" i="1"/>
  <c r="K22" i="1"/>
  <c r="J22" i="1"/>
  <c r="I22" i="1"/>
  <c r="L21" i="1"/>
  <c r="K21" i="1"/>
  <c r="J21" i="1"/>
  <c r="I21" i="1"/>
  <c r="D22" i="1"/>
  <c r="E22" i="1"/>
  <c r="F22" i="1"/>
  <c r="G22" i="1"/>
  <c r="D23" i="1"/>
  <c r="E23" i="1"/>
  <c r="F23" i="1"/>
  <c r="G23" i="1"/>
  <c r="E21" i="1"/>
  <c r="F21" i="1"/>
  <c r="G21" i="1"/>
  <c r="D21" i="1"/>
  <c r="H60" i="2" l="1"/>
  <c r="M60" i="2"/>
  <c r="R60" i="2"/>
  <c r="H45" i="1"/>
  <c r="M45" i="1"/>
  <c r="H52" i="1"/>
  <c r="M52" i="1"/>
  <c r="R52" i="1"/>
  <c r="H59" i="1"/>
  <c r="M59" i="1"/>
  <c r="R59" i="1"/>
  <c r="P25" i="2"/>
  <c r="P21" i="2"/>
  <c r="P46" i="2"/>
  <c r="O25" i="2"/>
  <c r="J46" i="2"/>
  <c r="O46" i="2"/>
  <c r="E32" i="2"/>
  <c r="K32" i="2"/>
  <c r="K46" i="2"/>
  <c r="N25" i="2"/>
  <c r="Q46" i="2"/>
  <c r="P32" i="2"/>
  <c r="E39" i="2"/>
  <c r="O39" i="2"/>
  <c r="O53" i="2"/>
  <c r="F39" i="2"/>
  <c r="F46" i="2"/>
  <c r="F32" i="2"/>
  <c r="F53" i="2"/>
  <c r="G46" i="2"/>
  <c r="G53" i="2"/>
  <c r="Q53" i="2"/>
  <c r="K39" i="2"/>
  <c r="P53" i="2"/>
  <c r="L21" i="2"/>
  <c r="K21" i="2"/>
  <c r="K25" i="2"/>
  <c r="P39" i="2"/>
  <c r="L25" i="2"/>
  <c r="G32" i="2"/>
  <c r="Q32" i="2"/>
  <c r="K53" i="2"/>
  <c r="G25" i="2"/>
  <c r="Q21" i="2"/>
  <c r="O32" i="2"/>
  <c r="L32" i="2"/>
  <c r="G39" i="2"/>
  <c r="R24" i="2"/>
  <c r="M28" i="2"/>
  <c r="M30" i="2"/>
  <c r="R29" i="2"/>
  <c r="H33" i="2"/>
  <c r="H34" i="2"/>
  <c r="H35" i="2"/>
  <c r="H36" i="2"/>
  <c r="H37" i="2"/>
  <c r="H38" i="2"/>
  <c r="M37" i="2"/>
  <c r="R33" i="2"/>
  <c r="H43" i="2"/>
  <c r="M41" i="2"/>
  <c r="R42" i="2"/>
  <c r="R45" i="2"/>
  <c r="H47" i="2"/>
  <c r="H51" i="2"/>
  <c r="M51" i="2"/>
  <c r="R47" i="2"/>
  <c r="R48" i="2"/>
  <c r="R49" i="2"/>
  <c r="R50" i="2"/>
  <c r="R51" i="2"/>
  <c r="R52" i="2"/>
  <c r="H55" i="2"/>
  <c r="H56" i="2"/>
  <c r="H57" i="2"/>
  <c r="H58" i="2"/>
  <c r="H59" i="2"/>
  <c r="M59" i="2"/>
  <c r="R57" i="2"/>
  <c r="R59" i="2"/>
  <c r="H61" i="2"/>
  <c r="H62" i="2"/>
  <c r="H63" i="2"/>
  <c r="H64" i="2"/>
  <c r="H65" i="2"/>
  <c r="M65" i="2"/>
  <c r="R62" i="2"/>
  <c r="R63" i="2"/>
  <c r="R64" i="2"/>
  <c r="R65" i="2"/>
  <c r="N21" i="2"/>
  <c r="R26" i="2"/>
  <c r="H54" i="2"/>
  <c r="R21" i="1"/>
  <c r="N46" i="2"/>
  <c r="D46" i="2"/>
  <c r="N32" i="2"/>
  <c r="M26" i="2"/>
  <c r="H22" i="2"/>
  <c r="H30" i="2"/>
  <c r="F25" i="2"/>
  <c r="M27" i="2"/>
  <c r="M29" i="2"/>
  <c r="M31" i="2"/>
  <c r="R27" i="2"/>
  <c r="R28" i="2"/>
  <c r="R30" i="2"/>
  <c r="R31" i="2"/>
  <c r="M34" i="2"/>
  <c r="M35" i="2"/>
  <c r="M36" i="2"/>
  <c r="M38" i="2"/>
  <c r="R34" i="2"/>
  <c r="R35" i="2"/>
  <c r="R36" i="2"/>
  <c r="R37" i="2"/>
  <c r="R38" i="2"/>
  <c r="M54" i="2"/>
  <c r="I53" i="2"/>
  <c r="N53" i="2"/>
  <c r="R54" i="2"/>
  <c r="D32" i="2"/>
  <c r="M23" i="2"/>
  <c r="H40" i="2"/>
  <c r="H41" i="2"/>
  <c r="H42" i="2"/>
  <c r="H44" i="2"/>
  <c r="H45" i="2"/>
  <c r="M40" i="2"/>
  <c r="M42" i="2"/>
  <c r="M43" i="2"/>
  <c r="M44" i="2"/>
  <c r="M45" i="2"/>
  <c r="R41" i="2"/>
  <c r="R43" i="2"/>
  <c r="R44" i="2"/>
  <c r="H48" i="2"/>
  <c r="H49" i="2"/>
  <c r="H50" i="2"/>
  <c r="H52" i="2"/>
  <c r="M48" i="2"/>
  <c r="M49" i="2"/>
  <c r="M50" i="2"/>
  <c r="M52" i="2"/>
  <c r="M55" i="2"/>
  <c r="M56" i="2"/>
  <c r="M57" i="2"/>
  <c r="M58" i="2"/>
  <c r="R55" i="2"/>
  <c r="R56" i="2"/>
  <c r="R58" i="2"/>
  <c r="M62" i="2"/>
  <c r="M63" i="2"/>
  <c r="M64" i="2"/>
  <c r="M21" i="1"/>
  <c r="R23" i="2"/>
  <c r="H26" i="2"/>
  <c r="H27" i="2"/>
  <c r="H28" i="2"/>
  <c r="D25" i="2"/>
  <c r="H31" i="2"/>
  <c r="E25" i="2"/>
  <c r="H24" i="2"/>
  <c r="M24" i="2"/>
  <c r="R61" i="2"/>
  <c r="M61" i="2"/>
  <c r="M47" i="2"/>
  <c r="R40" i="2"/>
  <c r="J39" i="2"/>
  <c r="M33" i="2"/>
  <c r="H29" i="2"/>
  <c r="D21" i="2"/>
  <c r="E21" i="2"/>
  <c r="R22" i="2"/>
  <c r="M22" i="2"/>
  <c r="F21" i="2"/>
  <c r="H23" i="2"/>
  <c r="G21" i="2"/>
  <c r="H21" i="1"/>
  <c r="R25" i="2" l="1"/>
  <c r="M46" i="2"/>
  <c r="R46" i="2"/>
  <c r="P20" i="2"/>
  <c r="O20" i="2"/>
  <c r="H39" i="2"/>
  <c r="H53" i="2"/>
  <c r="H46" i="2"/>
  <c r="R53" i="2"/>
  <c r="M39" i="2"/>
  <c r="M25" i="2"/>
  <c r="R39" i="2"/>
  <c r="H32" i="2"/>
  <c r="K20" i="2"/>
  <c r="Q20" i="2"/>
  <c r="M53" i="2"/>
  <c r="G20" i="2"/>
  <c r="F20" i="2"/>
  <c r="L20" i="2"/>
  <c r="M32" i="2"/>
  <c r="N20" i="2"/>
  <c r="R32" i="2"/>
  <c r="H25" i="2"/>
  <c r="J20" i="2"/>
  <c r="R21" i="2"/>
  <c r="D20" i="2"/>
  <c r="I20" i="2"/>
  <c r="H21" i="2"/>
  <c r="M21" i="2"/>
  <c r="E20" i="2"/>
  <c r="H20" i="2" l="1"/>
  <c r="R20" i="2"/>
  <c r="M20" i="2"/>
  <c r="R88" i="4"/>
  <c r="M88" i="4"/>
  <c r="H88" i="4"/>
  <c r="R87" i="4"/>
  <c r="M87" i="4"/>
  <c r="H87" i="4"/>
  <c r="R86" i="4"/>
  <c r="M86" i="4"/>
  <c r="H86" i="4"/>
  <c r="R85" i="4"/>
  <c r="M85" i="4"/>
  <c r="H85" i="4"/>
  <c r="R84" i="4"/>
  <c r="M84" i="4"/>
  <c r="H84" i="4"/>
  <c r="R83" i="4"/>
  <c r="M83" i="4"/>
  <c r="H83" i="4"/>
  <c r="Q82" i="4"/>
  <c r="P82" i="4"/>
  <c r="O82" i="4"/>
  <c r="N82" i="4"/>
  <c r="L82" i="4"/>
  <c r="K82" i="4"/>
  <c r="J82" i="4"/>
  <c r="I82" i="4"/>
  <c r="G82" i="4"/>
  <c r="F82" i="4"/>
  <c r="E82" i="4"/>
  <c r="D82" i="4"/>
  <c r="R88" i="3"/>
  <c r="M88" i="3"/>
  <c r="H88" i="3"/>
  <c r="R87" i="3"/>
  <c r="M87" i="3"/>
  <c r="H87" i="3"/>
  <c r="R86" i="3"/>
  <c r="M86" i="3"/>
  <c r="H86" i="3"/>
  <c r="R85" i="3"/>
  <c r="M85" i="3"/>
  <c r="H85" i="3"/>
  <c r="R84" i="3"/>
  <c r="M84" i="3"/>
  <c r="H84" i="3"/>
  <c r="R83" i="3"/>
  <c r="M83" i="3"/>
  <c r="H83" i="3"/>
  <c r="Q82" i="3"/>
  <c r="P82" i="3"/>
  <c r="O82" i="3"/>
  <c r="N82" i="3"/>
  <c r="L82" i="3"/>
  <c r="K82" i="3"/>
  <c r="J82" i="3"/>
  <c r="I82" i="3"/>
  <c r="G82" i="3"/>
  <c r="F82" i="3"/>
  <c r="E82" i="3"/>
  <c r="D82" i="3"/>
  <c r="H82" i="4" l="1"/>
  <c r="R82" i="4"/>
  <c r="H82" i="3"/>
  <c r="M82" i="3"/>
  <c r="M82" i="4"/>
  <c r="R82" i="3"/>
  <c r="R88" i="2"/>
  <c r="M88" i="2"/>
  <c r="H88" i="2"/>
  <c r="R87" i="2"/>
  <c r="M87" i="2"/>
  <c r="H87" i="2"/>
  <c r="R86" i="2"/>
  <c r="M86" i="2"/>
  <c r="H86" i="2"/>
  <c r="R85" i="2"/>
  <c r="M85" i="2"/>
  <c r="H85" i="2"/>
  <c r="R84" i="2"/>
  <c r="M84" i="2"/>
  <c r="H84" i="2"/>
  <c r="R83" i="2"/>
  <c r="M83" i="2"/>
  <c r="H83" i="2"/>
  <c r="Q82" i="2"/>
  <c r="P82" i="2"/>
  <c r="O82" i="2"/>
  <c r="N82" i="2"/>
  <c r="L82" i="2"/>
  <c r="K82" i="2"/>
  <c r="J82" i="2"/>
  <c r="I82" i="2"/>
  <c r="G82" i="2"/>
  <c r="F82" i="2"/>
  <c r="E82" i="2"/>
  <c r="D82" i="2"/>
  <c r="S91" i="1"/>
  <c r="S92" i="2" s="1"/>
  <c r="S92" i="3" s="1"/>
  <c r="S92" i="4" s="1"/>
  <c r="S92" i="1"/>
  <c r="S93" i="2" s="1"/>
  <c r="S93" i="3" s="1"/>
  <c r="S93" i="4" s="1"/>
  <c r="S93" i="1"/>
  <c r="S94" i="2" s="1"/>
  <c r="S94" i="3" s="1"/>
  <c r="S94" i="4" s="1"/>
  <c r="S94" i="1"/>
  <c r="S95" i="2" s="1"/>
  <c r="S95" i="3" s="1"/>
  <c r="S95" i="4" s="1"/>
  <c r="S95" i="1"/>
  <c r="S96" i="2" s="1"/>
  <c r="S96" i="3" s="1"/>
  <c r="S96" i="4" s="1"/>
  <c r="S96" i="1"/>
  <c r="S97" i="2" s="1"/>
  <c r="S97" i="3" s="1"/>
  <c r="S97" i="4" s="1"/>
  <c r="S97" i="1"/>
  <c r="S98" i="2" s="1"/>
  <c r="S98" i="3" s="1"/>
  <c r="S98" i="4" s="1"/>
  <c r="S98" i="1"/>
  <c r="S99" i="2" s="1"/>
  <c r="S99" i="3" s="1"/>
  <c r="S99" i="4" s="1"/>
  <c r="S99" i="1"/>
  <c r="S100" i="2" s="1"/>
  <c r="S100" i="3" s="1"/>
  <c r="S100" i="4" s="1"/>
  <c r="S100" i="1"/>
  <c r="S101" i="2" s="1"/>
  <c r="S101" i="3" s="1"/>
  <c r="S101" i="4" s="1"/>
  <c r="S101" i="1"/>
  <c r="S102" i="2" s="1"/>
  <c r="S102" i="3" s="1"/>
  <c r="S102" i="4" s="1"/>
  <c r="S102" i="1"/>
  <c r="S103" i="2" s="1"/>
  <c r="S103" i="3" s="1"/>
  <c r="S103" i="4" s="1"/>
  <c r="S103" i="1"/>
  <c r="S104" i="2" s="1"/>
  <c r="S104" i="3" s="1"/>
  <c r="S104" i="4" s="1"/>
  <c r="S90" i="1"/>
  <c r="S91" i="2" s="1"/>
  <c r="S91" i="3" s="1"/>
  <c r="S91" i="4" s="1"/>
  <c r="AF87" i="1"/>
  <c r="AE87" i="1"/>
  <c r="AE88" i="2" s="1"/>
  <c r="AD87" i="1"/>
  <c r="AD88" i="2" s="1"/>
  <c r="AC87" i="1"/>
  <c r="AC88" i="2" s="1"/>
  <c r="AA87" i="1"/>
  <c r="AA88" i="2" s="1"/>
  <c r="Z87" i="1"/>
  <c r="Z88" i="2" s="1"/>
  <c r="Y87" i="1"/>
  <c r="Y88" i="2" s="1"/>
  <c r="X87" i="1"/>
  <c r="X88" i="2" s="1"/>
  <c r="V87" i="1"/>
  <c r="V88" i="2" s="1"/>
  <c r="U87" i="1"/>
  <c r="U88" i="2" s="1"/>
  <c r="T87" i="1"/>
  <c r="T88" i="2" s="1"/>
  <c r="S87" i="1"/>
  <c r="AF86" i="1"/>
  <c r="AF87" i="2" s="1"/>
  <c r="AE86" i="1"/>
  <c r="AE87" i="2" s="1"/>
  <c r="AD86" i="1"/>
  <c r="AD87" i="2" s="1"/>
  <c r="AC86" i="1"/>
  <c r="AA86" i="1"/>
  <c r="AA87" i="2" s="1"/>
  <c r="Z86" i="1"/>
  <c r="Z87" i="2" s="1"/>
  <c r="Y86" i="1"/>
  <c r="Y87" i="2" s="1"/>
  <c r="X86" i="1"/>
  <c r="V86" i="1"/>
  <c r="V87" i="2" s="1"/>
  <c r="U86" i="1"/>
  <c r="U87" i="2" s="1"/>
  <c r="T86" i="1"/>
  <c r="T87" i="2" s="1"/>
  <c r="S86" i="1"/>
  <c r="AF85" i="1"/>
  <c r="AF86" i="2" s="1"/>
  <c r="AE85" i="1"/>
  <c r="AE86" i="2" s="1"/>
  <c r="AD85" i="1"/>
  <c r="AD86" i="2" s="1"/>
  <c r="AC85" i="1"/>
  <c r="AA85" i="1"/>
  <c r="AA86" i="2" s="1"/>
  <c r="Z85" i="1"/>
  <c r="Z86" i="2" s="1"/>
  <c r="Y85" i="1"/>
  <c r="Y86" i="2" s="1"/>
  <c r="X85" i="1"/>
  <c r="V85" i="1"/>
  <c r="U85" i="1"/>
  <c r="U86" i="2" s="1"/>
  <c r="T85" i="1"/>
  <c r="T86" i="2" s="1"/>
  <c r="S85" i="1"/>
  <c r="S86" i="2" s="1"/>
  <c r="AF84" i="1"/>
  <c r="AF85" i="2" s="1"/>
  <c r="AE84" i="1"/>
  <c r="AE85" i="2" s="1"/>
  <c r="AD84" i="1"/>
  <c r="AD85" i="2" s="1"/>
  <c r="AC84" i="1"/>
  <c r="AA84" i="1"/>
  <c r="AA85" i="2" s="1"/>
  <c r="Z84" i="1"/>
  <c r="Z85" i="2" s="1"/>
  <c r="Y84" i="1"/>
  <c r="X84" i="1"/>
  <c r="V84" i="1"/>
  <c r="V85" i="2" s="1"/>
  <c r="U84" i="1"/>
  <c r="T84" i="1"/>
  <c r="T85" i="2" s="1"/>
  <c r="S84" i="1"/>
  <c r="AF83" i="1"/>
  <c r="AE83" i="1"/>
  <c r="AE84" i="2" s="1"/>
  <c r="AD83" i="1"/>
  <c r="AD84" i="2" s="1"/>
  <c r="AC83" i="1"/>
  <c r="AC84" i="2" s="1"/>
  <c r="AA83" i="1"/>
  <c r="AA84" i="2" s="1"/>
  <c r="Z83" i="1"/>
  <c r="Z84" i="2" s="1"/>
  <c r="Y83" i="1"/>
  <c r="Y84" i="2" s="1"/>
  <c r="X83" i="1"/>
  <c r="V83" i="1"/>
  <c r="V84" i="2" s="1"/>
  <c r="U83" i="1"/>
  <c r="U84" i="2" s="1"/>
  <c r="T83" i="1"/>
  <c r="T84" i="2" s="1"/>
  <c r="S83" i="1"/>
  <c r="AF82" i="1"/>
  <c r="AE82" i="1"/>
  <c r="AD82" i="1"/>
  <c r="AD83" i="2" s="1"/>
  <c r="AC82" i="1"/>
  <c r="AA82" i="1"/>
  <c r="Z82" i="1"/>
  <c r="Z83" i="2" s="1"/>
  <c r="Y82" i="1"/>
  <c r="Y83" i="2" s="1"/>
  <c r="X82" i="1"/>
  <c r="V82" i="1"/>
  <c r="V83" i="2" s="1"/>
  <c r="U82" i="1"/>
  <c r="U83" i="2" s="1"/>
  <c r="T82" i="1"/>
  <c r="S82" i="1"/>
  <c r="R87" i="1"/>
  <c r="R86" i="1"/>
  <c r="R85" i="1"/>
  <c r="R84" i="1"/>
  <c r="R83" i="1"/>
  <c r="R82" i="1"/>
  <c r="M87" i="1"/>
  <c r="M86" i="1"/>
  <c r="M85" i="1"/>
  <c r="M84" i="1"/>
  <c r="M83" i="1"/>
  <c r="M82" i="1"/>
  <c r="H83" i="1"/>
  <c r="H84" i="1"/>
  <c r="H85" i="1"/>
  <c r="H86" i="1"/>
  <c r="H87" i="1"/>
  <c r="H82" i="1"/>
  <c r="AF64" i="1"/>
  <c r="AF65" i="2" s="1"/>
  <c r="AE64" i="1"/>
  <c r="AD64" i="1"/>
  <c r="AD65" i="2" s="1"/>
  <c r="AC64" i="1"/>
  <c r="AC65" i="2" s="1"/>
  <c r="AF63" i="1"/>
  <c r="AF64" i="2" s="1"/>
  <c r="AE63" i="1"/>
  <c r="AD63" i="1"/>
  <c r="AD64" i="2" s="1"/>
  <c r="AC63" i="1"/>
  <c r="AC64" i="2" s="1"/>
  <c r="AF62" i="1"/>
  <c r="AF63" i="2" s="1"/>
  <c r="AE62" i="1"/>
  <c r="AD62" i="1"/>
  <c r="AD63" i="2" s="1"/>
  <c r="AC62" i="1"/>
  <c r="AC63" i="2" s="1"/>
  <c r="AF61" i="1"/>
  <c r="AF62" i="2" s="1"/>
  <c r="AE61" i="1"/>
  <c r="AE62" i="2" s="1"/>
  <c r="AD61" i="1"/>
  <c r="AD62" i="2" s="1"/>
  <c r="AC61" i="1"/>
  <c r="AC62" i="2" s="1"/>
  <c r="AF60" i="1"/>
  <c r="AE60" i="1"/>
  <c r="AE59" i="1" s="1"/>
  <c r="AE60" i="2" s="1"/>
  <c r="AE60" i="3" s="1"/>
  <c r="AE60" i="4" s="1"/>
  <c r="AD60" i="1"/>
  <c r="AC60" i="1"/>
  <c r="AA64" i="1"/>
  <c r="AA65" i="2" s="1"/>
  <c r="Z64" i="1"/>
  <c r="Z65" i="2" s="1"/>
  <c r="Y64" i="1"/>
  <c r="Y65" i="2" s="1"/>
  <c r="X64" i="1"/>
  <c r="X65" i="2" s="1"/>
  <c r="AA63" i="1"/>
  <c r="AA64" i="2" s="1"/>
  <c r="Z63" i="1"/>
  <c r="Y63" i="1"/>
  <c r="Y64" i="2" s="1"/>
  <c r="X63" i="1"/>
  <c r="X64" i="2" s="1"/>
  <c r="AA62" i="1"/>
  <c r="AA63" i="2" s="1"/>
  <c r="Z62" i="1"/>
  <c r="Y62" i="1"/>
  <c r="Y63" i="2" s="1"/>
  <c r="X62" i="1"/>
  <c r="X63" i="2" s="1"/>
  <c r="AA61" i="1"/>
  <c r="AA62" i="2" s="1"/>
  <c r="Z61" i="1"/>
  <c r="Y61" i="1"/>
  <c r="Y62" i="2" s="1"/>
  <c r="X61" i="1"/>
  <c r="X62" i="2" s="1"/>
  <c r="AA60" i="1"/>
  <c r="AA59" i="1" s="1"/>
  <c r="AA60" i="2" s="1"/>
  <c r="AA60" i="3" s="1"/>
  <c r="AA60" i="4" s="1"/>
  <c r="Z60" i="1"/>
  <c r="Y60" i="1"/>
  <c r="X60" i="1"/>
  <c r="AF58" i="1"/>
  <c r="AF59" i="2" s="1"/>
  <c r="AF59" i="3" s="1"/>
  <c r="AF59" i="4" s="1"/>
  <c r="AE58" i="1"/>
  <c r="AD58" i="1"/>
  <c r="AD59" i="2" s="1"/>
  <c r="AD59" i="3" s="1"/>
  <c r="AD59" i="4" s="1"/>
  <c r="AC58" i="1"/>
  <c r="AC59" i="2" s="1"/>
  <c r="AC59" i="3" s="1"/>
  <c r="AC59" i="4" s="1"/>
  <c r="AF57" i="1"/>
  <c r="AF58" i="2" s="1"/>
  <c r="AF58" i="3" s="1"/>
  <c r="AF58" i="4" s="1"/>
  <c r="AE57" i="1"/>
  <c r="AE58" i="2" s="1"/>
  <c r="AE58" i="3" s="1"/>
  <c r="AE58" i="4" s="1"/>
  <c r="AD57" i="1"/>
  <c r="AD58" i="2" s="1"/>
  <c r="AD58" i="3" s="1"/>
  <c r="AD58" i="4" s="1"/>
  <c r="AC57" i="1"/>
  <c r="AC58" i="2" s="1"/>
  <c r="AC58" i="3" s="1"/>
  <c r="AC58" i="4" s="1"/>
  <c r="AF56" i="1"/>
  <c r="AF57" i="2" s="1"/>
  <c r="AF57" i="3" s="1"/>
  <c r="AF57" i="4" s="1"/>
  <c r="AE56" i="1"/>
  <c r="AD56" i="1"/>
  <c r="AD57" i="2" s="1"/>
  <c r="AD57" i="3" s="1"/>
  <c r="AD57" i="4" s="1"/>
  <c r="AC56" i="1"/>
  <c r="AC57" i="2" s="1"/>
  <c r="AC57" i="3" s="1"/>
  <c r="AC57" i="4" s="1"/>
  <c r="AF55" i="1"/>
  <c r="AF56" i="2" s="1"/>
  <c r="AF56" i="3" s="1"/>
  <c r="AF56" i="4" s="1"/>
  <c r="AE55" i="1"/>
  <c r="AD55" i="1"/>
  <c r="AD56" i="2" s="1"/>
  <c r="AD56" i="3" s="1"/>
  <c r="AD56" i="4" s="1"/>
  <c r="AC55" i="1"/>
  <c r="AC56" i="2" s="1"/>
  <c r="AC56" i="3" s="1"/>
  <c r="AC56" i="4" s="1"/>
  <c r="AF54" i="1"/>
  <c r="AF55" i="2" s="1"/>
  <c r="AF55" i="3" s="1"/>
  <c r="AF55" i="4" s="1"/>
  <c r="AE54" i="1"/>
  <c r="AD54" i="1"/>
  <c r="AD55" i="2" s="1"/>
  <c r="AD55" i="3" s="1"/>
  <c r="AD55" i="4" s="1"/>
  <c r="AC54" i="1"/>
  <c r="AC55" i="2" s="1"/>
  <c r="AC55" i="3" s="1"/>
  <c r="AC55" i="4" s="1"/>
  <c r="AF53" i="1"/>
  <c r="AE53" i="1"/>
  <c r="AE52" i="1" s="1"/>
  <c r="AD53" i="1"/>
  <c r="AC53" i="1"/>
  <c r="AA58" i="1"/>
  <c r="AA59" i="2" s="1"/>
  <c r="AA59" i="3" s="1"/>
  <c r="AA59" i="4" s="1"/>
  <c r="Z58" i="1"/>
  <c r="Y58" i="1"/>
  <c r="Y59" i="2" s="1"/>
  <c r="Y59" i="3" s="1"/>
  <c r="Y59" i="4" s="1"/>
  <c r="X58" i="1"/>
  <c r="X59" i="2" s="1"/>
  <c r="X59" i="3" s="1"/>
  <c r="X59" i="4" s="1"/>
  <c r="AA57" i="1"/>
  <c r="AA58" i="2" s="1"/>
  <c r="AA58" i="3" s="1"/>
  <c r="AA58" i="4" s="1"/>
  <c r="Z57" i="1"/>
  <c r="Z58" i="2" s="1"/>
  <c r="Z58" i="3" s="1"/>
  <c r="Z58" i="4" s="1"/>
  <c r="Y57" i="1"/>
  <c r="Y58" i="2" s="1"/>
  <c r="Y58" i="3" s="1"/>
  <c r="Y58" i="4" s="1"/>
  <c r="X57" i="1"/>
  <c r="X58" i="2" s="1"/>
  <c r="X58" i="3" s="1"/>
  <c r="X58" i="4" s="1"/>
  <c r="AA56" i="1"/>
  <c r="AA57" i="2" s="1"/>
  <c r="AA57" i="3" s="1"/>
  <c r="AA57" i="4" s="1"/>
  <c r="Z56" i="1"/>
  <c r="Y56" i="1"/>
  <c r="Y57" i="2" s="1"/>
  <c r="Y57" i="3" s="1"/>
  <c r="Y57" i="4" s="1"/>
  <c r="X56" i="1"/>
  <c r="X57" i="2" s="1"/>
  <c r="X57" i="3" s="1"/>
  <c r="X57" i="4" s="1"/>
  <c r="AA55" i="1"/>
  <c r="AA56" i="2" s="1"/>
  <c r="AA56" i="3" s="1"/>
  <c r="AA56" i="4" s="1"/>
  <c r="Z55" i="1"/>
  <c r="Y55" i="1"/>
  <c r="Y56" i="2" s="1"/>
  <c r="Y56" i="3" s="1"/>
  <c r="Y56" i="4" s="1"/>
  <c r="X55" i="1"/>
  <c r="X56" i="2" s="1"/>
  <c r="X56" i="3" s="1"/>
  <c r="X56" i="4" s="1"/>
  <c r="AA54" i="1"/>
  <c r="AA55" i="2" s="1"/>
  <c r="AA55" i="3" s="1"/>
  <c r="AA55" i="4" s="1"/>
  <c r="Z54" i="1"/>
  <c r="Y54" i="1"/>
  <c r="Y55" i="2" s="1"/>
  <c r="Y55" i="3" s="1"/>
  <c r="Y55" i="4" s="1"/>
  <c r="X54" i="1"/>
  <c r="X55" i="2" s="1"/>
  <c r="X55" i="3" s="1"/>
  <c r="X55" i="4" s="1"/>
  <c r="AA53" i="1"/>
  <c r="AA52" i="1" s="1"/>
  <c r="Z53" i="1"/>
  <c r="Y53" i="1"/>
  <c r="X53" i="1"/>
  <c r="AF51" i="1"/>
  <c r="AF52" i="2" s="1"/>
  <c r="AF52" i="3" s="1"/>
  <c r="AF52" i="4" s="1"/>
  <c r="AE51" i="1"/>
  <c r="AD51" i="1"/>
  <c r="AD52" i="2" s="1"/>
  <c r="AD52" i="3" s="1"/>
  <c r="AD52" i="4" s="1"/>
  <c r="AC51" i="1"/>
  <c r="AC52" i="2" s="1"/>
  <c r="AC52" i="3" s="1"/>
  <c r="AC52" i="4" s="1"/>
  <c r="AF50" i="1"/>
  <c r="AF51" i="2" s="1"/>
  <c r="AF51" i="3" s="1"/>
  <c r="AF51" i="4" s="1"/>
  <c r="AE50" i="1"/>
  <c r="AD50" i="1"/>
  <c r="AD51" i="2" s="1"/>
  <c r="AD51" i="3" s="1"/>
  <c r="AD51" i="4" s="1"/>
  <c r="AC50" i="1"/>
  <c r="AC51" i="2" s="1"/>
  <c r="AC51" i="3" s="1"/>
  <c r="AC51" i="4" s="1"/>
  <c r="AF49" i="1"/>
  <c r="AF50" i="2" s="1"/>
  <c r="AF50" i="3" s="1"/>
  <c r="AF50" i="4" s="1"/>
  <c r="AE49" i="1"/>
  <c r="AE50" i="2" s="1"/>
  <c r="AE50" i="3" s="1"/>
  <c r="AE50" i="4" s="1"/>
  <c r="AD49" i="1"/>
  <c r="AD50" i="2" s="1"/>
  <c r="AD50" i="3" s="1"/>
  <c r="AD50" i="4" s="1"/>
  <c r="AC49" i="1"/>
  <c r="AC50" i="2" s="1"/>
  <c r="AC50" i="3" s="1"/>
  <c r="AC50" i="4" s="1"/>
  <c r="AF48" i="1"/>
  <c r="AF49" i="2" s="1"/>
  <c r="AF49" i="3" s="1"/>
  <c r="AF49" i="4" s="1"/>
  <c r="AE48" i="1"/>
  <c r="AD48" i="1"/>
  <c r="AD49" i="2" s="1"/>
  <c r="AD49" i="3" s="1"/>
  <c r="AD49" i="4" s="1"/>
  <c r="AC48" i="1"/>
  <c r="AC49" i="2" s="1"/>
  <c r="AC49" i="3" s="1"/>
  <c r="AC49" i="4" s="1"/>
  <c r="AF47" i="1"/>
  <c r="AF48" i="2" s="1"/>
  <c r="AF48" i="3" s="1"/>
  <c r="AF48" i="4" s="1"/>
  <c r="AE47" i="1"/>
  <c r="AD47" i="1"/>
  <c r="AD48" i="2" s="1"/>
  <c r="AD48" i="3" s="1"/>
  <c r="AD48" i="4" s="1"/>
  <c r="AC47" i="1"/>
  <c r="AC48" i="2" s="1"/>
  <c r="AC48" i="3" s="1"/>
  <c r="AC48" i="4" s="1"/>
  <c r="AF46" i="1"/>
  <c r="AF47" i="2" s="1"/>
  <c r="AF47" i="3" s="1"/>
  <c r="AF47" i="4" s="1"/>
  <c r="AE46" i="1"/>
  <c r="AD46" i="1"/>
  <c r="AD47" i="2" s="1"/>
  <c r="AD47" i="3" s="1"/>
  <c r="AD47" i="4" s="1"/>
  <c r="AC46" i="1"/>
  <c r="AC47" i="2" s="1"/>
  <c r="AC47" i="3" s="1"/>
  <c r="AC47" i="4" s="1"/>
  <c r="AA51" i="1"/>
  <c r="AA52" i="2" s="1"/>
  <c r="AA52" i="3" s="1"/>
  <c r="AA52" i="4" s="1"/>
  <c r="Z51" i="1"/>
  <c r="Z52" i="2" s="1"/>
  <c r="Z52" i="3" s="1"/>
  <c r="Z52" i="4" s="1"/>
  <c r="Y51" i="1"/>
  <c r="Y52" i="2" s="1"/>
  <c r="Y52" i="3" s="1"/>
  <c r="Y52" i="4" s="1"/>
  <c r="X51" i="1"/>
  <c r="X52" i="2" s="1"/>
  <c r="X52" i="3" s="1"/>
  <c r="X52" i="4" s="1"/>
  <c r="AA50" i="1"/>
  <c r="AA51" i="2" s="1"/>
  <c r="AA51" i="3" s="1"/>
  <c r="AA51" i="4" s="1"/>
  <c r="Z50" i="1"/>
  <c r="Y50" i="1"/>
  <c r="Y51" i="2" s="1"/>
  <c r="Y51" i="3" s="1"/>
  <c r="Y51" i="4" s="1"/>
  <c r="X50" i="1"/>
  <c r="X51" i="2" s="1"/>
  <c r="X51" i="3" s="1"/>
  <c r="X51" i="4" s="1"/>
  <c r="AA49" i="1"/>
  <c r="AA50" i="2" s="1"/>
  <c r="AA50" i="3" s="1"/>
  <c r="AA50" i="4" s="1"/>
  <c r="Z49" i="1"/>
  <c r="Y49" i="1"/>
  <c r="Y50" i="2" s="1"/>
  <c r="Y50" i="3" s="1"/>
  <c r="Y50" i="4" s="1"/>
  <c r="X49" i="1"/>
  <c r="X50" i="2" s="1"/>
  <c r="X50" i="3" s="1"/>
  <c r="X50" i="4" s="1"/>
  <c r="AA48" i="1"/>
  <c r="AA49" i="2" s="1"/>
  <c r="AA49" i="3" s="1"/>
  <c r="AA49" i="4" s="1"/>
  <c r="Z48" i="1"/>
  <c r="Y48" i="1"/>
  <c r="Y49" i="2" s="1"/>
  <c r="Y49" i="3" s="1"/>
  <c r="Y49" i="4" s="1"/>
  <c r="X48" i="1"/>
  <c r="X49" i="2" s="1"/>
  <c r="X49" i="3" s="1"/>
  <c r="X49" i="4" s="1"/>
  <c r="AA47" i="1"/>
  <c r="AA48" i="2" s="1"/>
  <c r="AA48" i="3" s="1"/>
  <c r="AA48" i="4" s="1"/>
  <c r="Z47" i="1"/>
  <c r="Z48" i="2" s="1"/>
  <c r="Z48" i="3" s="1"/>
  <c r="Z48" i="4" s="1"/>
  <c r="Y47" i="1"/>
  <c r="Y48" i="2" s="1"/>
  <c r="Y48" i="3" s="1"/>
  <c r="Y48" i="4" s="1"/>
  <c r="X47" i="1"/>
  <c r="X48" i="2" s="1"/>
  <c r="X48" i="3" s="1"/>
  <c r="X48" i="4" s="1"/>
  <c r="AA46" i="1"/>
  <c r="Z46" i="1"/>
  <c r="Y46" i="1"/>
  <c r="Y47" i="2" s="1"/>
  <c r="Y47" i="3" s="1"/>
  <c r="Y47" i="4" s="1"/>
  <c r="X46" i="1"/>
  <c r="X47" i="2" s="1"/>
  <c r="X47" i="3" s="1"/>
  <c r="X47" i="4" s="1"/>
  <c r="AF44" i="1"/>
  <c r="AF45" i="2" s="1"/>
  <c r="AF45" i="3" s="1"/>
  <c r="AF45" i="4" s="1"/>
  <c r="AE44" i="1"/>
  <c r="AD44" i="1"/>
  <c r="AD45" i="2" s="1"/>
  <c r="AD45" i="3" s="1"/>
  <c r="AD45" i="4" s="1"/>
  <c r="AC44" i="1"/>
  <c r="AC45" i="2" s="1"/>
  <c r="AC45" i="3" s="1"/>
  <c r="AC45" i="4" s="1"/>
  <c r="AF43" i="1"/>
  <c r="AF44" i="2" s="1"/>
  <c r="AF44" i="3" s="1"/>
  <c r="AF44" i="4" s="1"/>
  <c r="AE43" i="1"/>
  <c r="AD43" i="1"/>
  <c r="AD44" i="2" s="1"/>
  <c r="AD44" i="3" s="1"/>
  <c r="AD44" i="4" s="1"/>
  <c r="AC43" i="1"/>
  <c r="AC44" i="2" s="1"/>
  <c r="AC44" i="3" s="1"/>
  <c r="AC44" i="4" s="1"/>
  <c r="AF42" i="1"/>
  <c r="AF43" i="2" s="1"/>
  <c r="AF43" i="3" s="1"/>
  <c r="AF43" i="4" s="1"/>
  <c r="AE42" i="1"/>
  <c r="AD42" i="1"/>
  <c r="AD43" i="2" s="1"/>
  <c r="AD43" i="3" s="1"/>
  <c r="AD43" i="4" s="1"/>
  <c r="AC42" i="1"/>
  <c r="AC43" i="2" s="1"/>
  <c r="AC43" i="3" s="1"/>
  <c r="AC43" i="4" s="1"/>
  <c r="AF41" i="1"/>
  <c r="AF42" i="2" s="1"/>
  <c r="AF42" i="3" s="1"/>
  <c r="AF42" i="4" s="1"/>
  <c r="AE41" i="1"/>
  <c r="AE42" i="2" s="1"/>
  <c r="AE42" i="3" s="1"/>
  <c r="AE42" i="4" s="1"/>
  <c r="AD41" i="1"/>
  <c r="AD42" i="2" s="1"/>
  <c r="AD42" i="3" s="1"/>
  <c r="AD42" i="4" s="1"/>
  <c r="AC41" i="1"/>
  <c r="AC42" i="2" s="1"/>
  <c r="AC42" i="3" s="1"/>
  <c r="AC42" i="4" s="1"/>
  <c r="AF40" i="1"/>
  <c r="AF41" i="2" s="1"/>
  <c r="AF41" i="3" s="1"/>
  <c r="AF41" i="4" s="1"/>
  <c r="AE40" i="1"/>
  <c r="AD40" i="1"/>
  <c r="AD41" i="2" s="1"/>
  <c r="AD41" i="3" s="1"/>
  <c r="AD41" i="4" s="1"/>
  <c r="AC40" i="1"/>
  <c r="AC41" i="2" s="1"/>
  <c r="AC41" i="3" s="1"/>
  <c r="AC41" i="4" s="1"/>
  <c r="AF39" i="1"/>
  <c r="AE39" i="1"/>
  <c r="AD39" i="1"/>
  <c r="AD40" i="2" s="1"/>
  <c r="AD40" i="3" s="1"/>
  <c r="AD40" i="4" s="1"/>
  <c r="AC39" i="1"/>
  <c r="AC40" i="2" s="1"/>
  <c r="AC40" i="3" s="1"/>
  <c r="AC40" i="4" s="1"/>
  <c r="AA44" i="1"/>
  <c r="AA45" i="2" s="1"/>
  <c r="AA45" i="3" s="1"/>
  <c r="AA45" i="4" s="1"/>
  <c r="Z44" i="1"/>
  <c r="Y44" i="1"/>
  <c r="Y45" i="2" s="1"/>
  <c r="Y45" i="3" s="1"/>
  <c r="Y45" i="4" s="1"/>
  <c r="X44" i="1"/>
  <c r="X45" i="2" s="1"/>
  <c r="X45" i="3" s="1"/>
  <c r="X45" i="4" s="1"/>
  <c r="AA43" i="1"/>
  <c r="AA44" i="2" s="1"/>
  <c r="AA44" i="3" s="1"/>
  <c r="AA44" i="4" s="1"/>
  <c r="Z43" i="1"/>
  <c r="Y43" i="1"/>
  <c r="Y44" i="2" s="1"/>
  <c r="Y44" i="3" s="1"/>
  <c r="Y44" i="4" s="1"/>
  <c r="X43" i="1"/>
  <c r="X44" i="2" s="1"/>
  <c r="X44" i="3" s="1"/>
  <c r="X44" i="4" s="1"/>
  <c r="AA42" i="1"/>
  <c r="AA43" i="2" s="1"/>
  <c r="AA43" i="3" s="1"/>
  <c r="AA43" i="4" s="1"/>
  <c r="Z42" i="1"/>
  <c r="Y42" i="1"/>
  <c r="Y43" i="2" s="1"/>
  <c r="Y43" i="3" s="1"/>
  <c r="Y43" i="4" s="1"/>
  <c r="X42" i="1"/>
  <c r="X43" i="2" s="1"/>
  <c r="X43" i="3" s="1"/>
  <c r="X43" i="4" s="1"/>
  <c r="AA41" i="1"/>
  <c r="AA42" i="2" s="1"/>
  <c r="AA42" i="3" s="1"/>
  <c r="AA42" i="4" s="1"/>
  <c r="Z41" i="1"/>
  <c r="Z42" i="2" s="1"/>
  <c r="Z42" i="3" s="1"/>
  <c r="Z42" i="4" s="1"/>
  <c r="Y41" i="1"/>
  <c r="Y42" i="2" s="1"/>
  <c r="Y42" i="3" s="1"/>
  <c r="Y42" i="4" s="1"/>
  <c r="X41" i="1"/>
  <c r="X42" i="2" s="1"/>
  <c r="X42" i="3" s="1"/>
  <c r="X42" i="4" s="1"/>
  <c r="AA40" i="1"/>
  <c r="AA41" i="2" s="1"/>
  <c r="AA41" i="3" s="1"/>
  <c r="AA41" i="4" s="1"/>
  <c r="Z40" i="1"/>
  <c r="Y40" i="1"/>
  <c r="Y41" i="2" s="1"/>
  <c r="Y41" i="3" s="1"/>
  <c r="Y41" i="4" s="1"/>
  <c r="X40" i="1"/>
  <c r="X41" i="2" s="1"/>
  <c r="X41" i="3" s="1"/>
  <c r="X41" i="4" s="1"/>
  <c r="AA39" i="1"/>
  <c r="Z39" i="1"/>
  <c r="Y39" i="1"/>
  <c r="Y40" i="2" s="1"/>
  <c r="Y40" i="3" s="1"/>
  <c r="Y40" i="4" s="1"/>
  <c r="X39" i="1"/>
  <c r="X40" i="2" s="1"/>
  <c r="X40" i="3" s="1"/>
  <c r="X40" i="4" s="1"/>
  <c r="AF37" i="1"/>
  <c r="AF38" i="2" s="1"/>
  <c r="AF38" i="3" s="1"/>
  <c r="AF38" i="4" s="1"/>
  <c r="AE37" i="1"/>
  <c r="AE38" i="2" s="1"/>
  <c r="AE38" i="3" s="1"/>
  <c r="AE38" i="4" s="1"/>
  <c r="AD37" i="1"/>
  <c r="AD38" i="2" s="1"/>
  <c r="AD38" i="3" s="1"/>
  <c r="AD38" i="4" s="1"/>
  <c r="AC37" i="1"/>
  <c r="AC38" i="2" s="1"/>
  <c r="AC38" i="3" s="1"/>
  <c r="AC38" i="4" s="1"/>
  <c r="AF36" i="1"/>
  <c r="AF37" i="2" s="1"/>
  <c r="AF37" i="3" s="1"/>
  <c r="AF37" i="4" s="1"/>
  <c r="AE36" i="1"/>
  <c r="AD36" i="1"/>
  <c r="AD37" i="2" s="1"/>
  <c r="AD37" i="3" s="1"/>
  <c r="AD37" i="4" s="1"/>
  <c r="AC36" i="1"/>
  <c r="AC37" i="2" s="1"/>
  <c r="AC37" i="3" s="1"/>
  <c r="AC37" i="4" s="1"/>
  <c r="AF35" i="1"/>
  <c r="AF36" i="2" s="1"/>
  <c r="AF36" i="3" s="1"/>
  <c r="AF36" i="4" s="1"/>
  <c r="AE35" i="1"/>
  <c r="AD35" i="1"/>
  <c r="AD36" i="2" s="1"/>
  <c r="AD36" i="3" s="1"/>
  <c r="AD36" i="4" s="1"/>
  <c r="AC35" i="1"/>
  <c r="AC36" i="2" s="1"/>
  <c r="AC36" i="3" s="1"/>
  <c r="AC36" i="4" s="1"/>
  <c r="AF34" i="1"/>
  <c r="AF35" i="2" s="1"/>
  <c r="AF35" i="3" s="1"/>
  <c r="AF35" i="4" s="1"/>
  <c r="AE34" i="1"/>
  <c r="AD34" i="1"/>
  <c r="AD35" i="2" s="1"/>
  <c r="AD35" i="3" s="1"/>
  <c r="AD35" i="4" s="1"/>
  <c r="AC34" i="1"/>
  <c r="AC35" i="2" s="1"/>
  <c r="AC35" i="3" s="1"/>
  <c r="AC35" i="4" s="1"/>
  <c r="AF33" i="1"/>
  <c r="AF34" i="2" s="1"/>
  <c r="AF34" i="3" s="1"/>
  <c r="AF34" i="4" s="1"/>
  <c r="AE33" i="1"/>
  <c r="AE34" i="2" s="1"/>
  <c r="AE34" i="3" s="1"/>
  <c r="AE34" i="4" s="1"/>
  <c r="AD33" i="1"/>
  <c r="AD34" i="2" s="1"/>
  <c r="AD34" i="3" s="1"/>
  <c r="AD34" i="4" s="1"/>
  <c r="AC33" i="1"/>
  <c r="AC34" i="2" s="1"/>
  <c r="AC34" i="3" s="1"/>
  <c r="AC34" i="4" s="1"/>
  <c r="AF32" i="1"/>
  <c r="AF33" i="2" s="1"/>
  <c r="AF33" i="3" s="1"/>
  <c r="AF33" i="4" s="1"/>
  <c r="AE32" i="1"/>
  <c r="AD32" i="1"/>
  <c r="AD33" i="2" s="1"/>
  <c r="AD33" i="3" s="1"/>
  <c r="AD33" i="4" s="1"/>
  <c r="AC32" i="1"/>
  <c r="AC33" i="2" s="1"/>
  <c r="AC33" i="3" s="1"/>
  <c r="AC33" i="4" s="1"/>
  <c r="AA37" i="1"/>
  <c r="AA38" i="2" s="1"/>
  <c r="AA38" i="3" s="1"/>
  <c r="AA38" i="4" s="1"/>
  <c r="Z37" i="1"/>
  <c r="Y37" i="1"/>
  <c r="Y38" i="2" s="1"/>
  <c r="Y38" i="3" s="1"/>
  <c r="Y38" i="4" s="1"/>
  <c r="X37" i="1"/>
  <c r="X38" i="2" s="1"/>
  <c r="X38" i="3" s="1"/>
  <c r="X38" i="4" s="1"/>
  <c r="AA36" i="1"/>
  <c r="AA37" i="2" s="1"/>
  <c r="AA37" i="3" s="1"/>
  <c r="AA37" i="4" s="1"/>
  <c r="Z36" i="1"/>
  <c r="Y36" i="1"/>
  <c r="Y37" i="2" s="1"/>
  <c r="Y37" i="3" s="1"/>
  <c r="Y37" i="4" s="1"/>
  <c r="X36" i="1"/>
  <c r="X37" i="2" s="1"/>
  <c r="X37" i="3" s="1"/>
  <c r="X37" i="4" s="1"/>
  <c r="AA35" i="1"/>
  <c r="AA36" i="2" s="1"/>
  <c r="AA36" i="3" s="1"/>
  <c r="AA36" i="4" s="1"/>
  <c r="Z35" i="1"/>
  <c r="Y35" i="1"/>
  <c r="Y36" i="2" s="1"/>
  <c r="Y36" i="3" s="1"/>
  <c r="Y36" i="4" s="1"/>
  <c r="X35" i="1"/>
  <c r="X36" i="2" s="1"/>
  <c r="X36" i="3" s="1"/>
  <c r="X36" i="4" s="1"/>
  <c r="AA34" i="1"/>
  <c r="AA35" i="2" s="1"/>
  <c r="AA35" i="3" s="1"/>
  <c r="AA35" i="4" s="1"/>
  <c r="Z34" i="1"/>
  <c r="Z35" i="2" s="1"/>
  <c r="Z35" i="3" s="1"/>
  <c r="Z35" i="4" s="1"/>
  <c r="Y34" i="1"/>
  <c r="Y35" i="2" s="1"/>
  <c r="Y35" i="3" s="1"/>
  <c r="Y35" i="4" s="1"/>
  <c r="X34" i="1"/>
  <c r="X35" i="2" s="1"/>
  <c r="X35" i="3" s="1"/>
  <c r="X35" i="4" s="1"/>
  <c r="AA33" i="1"/>
  <c r="AA34" i="2" s="1"/>
  <c r="AA34" i="3" s="1"/>
  <c r="AA34" i="4" s="1"/>
  <c r="Z33" i="1"/>
  <c r="Y33" i="1"/>
  <c r="Y34" i="2" s="1"/>
  <c r="Y34" i="3" s="1"/>
  <c r="Y34" i="4" s="1"/>
  <c r="X33" i="1"/>
  <c r="X34" i="2" s="1"/>
  <c r="X34" i="3" s="1"/>
  <c r="X34" i="4" s="1"/>
  <c r="AA32" i="1"/>
  <c r="AA33" i="2" s="1"/>
  <c r="AA33" i="3" s="1"/>
  <c r="AA33" i="4" s="1"/>
  <c r="Z32" i="1"/>
  <c r="Y32" i="1"/>
  <c r="Y33" i="2" s="1"/>
  <c r="Y33" i="3" s="1"/>
  <c r="Y33" i="4" s="1"/>
  <c r="X32" i="1"/>
  <c r="X33" i="2" s="1"/>
  <c r="X33" i="3" s="1"/>
  <c r="X33" i="4" s="1"/>
  <c r="AF30" i="1"/>
  <c r="AF31" i="2" s="1"/>
  <c r="AF31" i="3" s="1"/>
  <c r="AF31" i="4" s="1"/>
  <c r="AE30" i="1"/>
  <c r="AD30" i="1"/>
  <c r="AD31" i="2" s="1"/>
  <c r="AD31" i="3" s="1"/>
  <c r="AD31" i="4" s="1"/>
  <c r="AC30" i="1"/>
  <c r="AC31" i="2" s="1"/>
  <c r="AC31" i="3" s="1"/>
  <c r="AC31" i="4" s="1"/>
  <c r="AF29" i="1"/>
  <c r="AF30" i="2" s="1"/>
  <c r="AF30" i="3" s="1"/>
  <c r="AF30" i="4" s="1"/>
  <c r="AE29" i="1"/>
  <c r="AE30" i="2" s="1"/>
  <c r="AE30" i="3" s="1"/>
  <c r="AE30" i="4" s="1"/>
  <c r="AD29" i="1"/>
  <c r="AD30" i="2" s="1"/>
  <c r="AD30" i="3" s="1"/>
  <c r="AD30" i="4" s="1"/>
  <c r="AC29" i="1"/>
  <c r="AC30" i="2" s="1"/>
  <c r="AC30" i="3" s="1"/>
  <c r="AC30" i="4" s="1"/>
  <c r="AF28" i="1"/>
  <c r="AF29" i="2" s="1"/>
  <c r="AF29" i="3" s="1"/>
  <c r="AF29" i="4" s="1"/>
  <c r="AE28" i="1"/>
  <c r="AE29" i="2" s="1"/>
  <c r="AE29" i="3" s="1"/>
  <c r="AE29" i="4" s="1"/>
  <c r="AD28" i="1"/>
  <c r="AD29" i="2" s="1"/>
  <c r="AD29" i="3" s="1"/>
  <c r="AD29" i="4" s="1"/>
  <c r="AC28" i="1"/>
  <c r="AF27" i="1"/>
  <c r="AF28" i="2" s="1"/>
  <c r="AF28" i="3" s="1"/>
  <c r="AF28" i="4" s="1"/>
  <c r="AE27" i="1"/>
  <c r="AD27" i="1"/>
  <c r="AD28" i="2" s="1"/>
  <c r="AD28" i="3" s="1"/>
  <c r="AD28" i="4" s="1"/>
  <c r="AC27" i="1"/>
  <c r="AC28" i="2" s="1"/>
  <c r="AC28" i="3" s="1"/>
  <c r="AC28" i="4" s="1"/>
  <c r="AF26" i="1"/>
  <c r="AF27" i="2" s="1"/>
  <c r="AF27" i="3" s="1"/>
  <c r="AF27" i="4" s="1"/>
  <c r="AE26" i="1"/>
  <c r="AD26" i="1"/>
  <c r="AD27" i="2" s="1"/>
  <c r="AD27" i="3" s="1"/>
  <c r="AD27" i="4" s="1"/>
  <c r="AC26" i="1"/>
  <c r="AC27" i="2" s="1"/>
  <c r="AC27" i="3" s="1"/>
  <c r="AC27" i="4" s="1"/>
  <c r="AF25" i="1"/>
  <c r="AE25" i="1"/>
  <c r="AD25" i="1"/>
  <c r="AD26" i="2" s="1"/>
  <c r="AD26" i="3" s="1"/>
  <c r="AD26" i="4" s="1"/>
  <c r="AC25" i="1"/>
  <c r="AC26" i="2" s="1"/>
  <c r="AC26" i="3" s="1"/>
  <c r="AC26" i="4" s="1"/>
  <c r="AA30" i="1"/>
  <c r="AA31" i="2" s="1"/>
  <c r="AA31" i="3" s="1"/>
  <c r="AA31" i="4" s="1"/>
  <c r="Z30" i="1"/>
  <c r="Y30" i="1"/>
  <c r="Y31" i="2" s="1"/>
  <c r="Y31" i="3" s="1"/>
  <c r="Y31" i="4" s="1"/>
  <c r="X30" i="1"/>
  <c r="X31" i="2" s="1"/>
  <c r="X31" i="3" s="1"/>
  <c r="X31" i="4" s="1"/>
  <c r="AA29" i="1"/>
  <c r="AA30" i="2" s="1"/>
  <c r="AA30" i="3" s="1"/>
  <c r="AA30" i="4" s="1"/>
  <c r="Z29" i="1"/>
  <c r="Y29" i="1"/>
  <c r="Y30" i="2" s="1"/>
  <c r="Y30" i="3" s="1"/>
  <c r="Y30" i="4" s="1"/>
  <c r="X29" i="1"/>
  <c r="X30" i="2" s="1"/>
  <c r="X30" i="3" s="1"/>
  <c r="X30" i="4" s="1"/>
  <c r="AA28" i="1"/>
  <c r="AA29" i="2" s="1"/>
  <c r="AA29" i="3" s="1"/>
  <c r="AA29" i="4" s="1"/>
  <c r="Z28" i="1"/>
  <c r="Y28" i="1"/>
  <c r="Y29" i="2" s="1"/>
  <c r="Y29" i="3" s="1"/>
  <c r="Y29" i="4" s="1"/>
  <c r="X28" i="1"/>
  <c r="X29" i="2" s="1"/>
  <c r="X29" i="3" s="1"/>
  <c r="X29" i="4" s="1"/>
  <c r="AA27" i="1"/>
  <c r="AA28" i="2" s="1"/>
  <c r="AA28" i="3" s="1"/>
  <c r="AA28" i="4" s="1"/>
  <c r="Z27" i="1"/>
  <c r="Z28" i="2" s="1"/>
  <c r="Z28" i="3" s="1"/>
  <c r="Z28" i="4" s="1"/>
  <c r="Y27" i="1"/>
  <c r="Y28" i="2" s="1"/>
  <c r="Y28" i="3" s="1"/>
  <c r="Y28" i="4" s="1"/>
  <c r="X27" i="1"/>
  <c r="X28" i="2" s="1"/>
  <c r="X28" i="3" s="1"/>
  <c r="X28" i="4" s="1"/>
  <c r="AA26" i="1"/>
  <c r="AA27" i="2" s="1"/>
  <c r="AA27" i="3" s="1"/>
  <c r="AA27" i="4" s="1"/>
  <c r="Z26" i="1"/>
  <c r="Y26" i="1"/>
  <c r="Y27" i="2" s="1"/>
  <c r="Y27" i="3" s="1"/>
  <c r="Y27" i="4" s="1"/>
  <c r="X26" i="1"/>
  <c r="X27" i="2" s="1"/>
  <c r="X27" i="3" s="1"/>
  <c r="X27" i="4" s="1"/>
  <c r="AA25" i="1"/>
  <c r="Z25" i="1"/>
  <c r="Y25" i="1"/>
  <c r="Y26" i="2" s="1"/>
  <c r="Y26" i="3" s="1"/>
  <c r="Y26" i="4" s="1"/>
  <c r="X25" i="1"/>
  <c r="X26" i="2" s="1"/>
  <c r="X26" i="3" s="1"/>
  <c r="X26" i="4" s="1"/>
  <c r="AF23" i="1"/>
  <c r="AF24" i="2" s="1"/>
  <c r="AF24" i="3" s="1"/>
  <c r="AF24" i="4" s="1"/>
  <c r="AE23" i="1"/>
  <c r="AD23" i="1"/>
  <c r="AD24" i="2" s="1"/>
  <c r="AD24" i="3" s="1"/>
  <c r="AD24" i="4" s="1"/>
  <c r="AC23" i="1"/>
  <c r="AC24" i="2" s="1"/>
  <c r="AC24" i="3" s="1"/>
  <c r="AC24" i="4" s="1"/>
  <c r="AF22" i="1"/>
  <c r="AF23" i="2" s="1"/>
  <c r="AF23" i="3" s="1"/>
  <c r="AF23" i="4" s="1"/>
  <c r="AE22" i="1"/>
  <c r="AE23" i="2" s="1"/>
  <c r="AE23" i="3" s="1"/>
  <c r="AE23" i="4" s="1"/>
  <c r="AD22" i="1"/>
  <c r="AD23" i="2" s="1"/>
  <c r="AD23" i="3" s="1"/>
  <c r="AD23" i="4" s="1"/>
  <c r="AC22" i="1"/>
  <c r="AC23" i="2" s="1"/>
  <c r="AC23" i="3" s="1"/>
  <c r="AC23" i="4" s="1"/>
  <c r="AF21" i="1"/>
  <c r="AE21" i="1"/>
  <c r="AE22" i="2" s="1"/>
  <c r="AE22" i="3" s="1"/>
  <c r="AE22" i="4" s="1"/>
  <c r="AD21" i="1"/>
  <c r="AC21" i="1"/>
  <c r="AC22" i="2" s="1"/>
  <c r="AC22" i="3" s="1"/>
  <c r="AC22" i="4" s="1"/>
  <c r="AA23" i="1"/>
  <c r="AA24" i="2" s="1"/>
  <c r="AA24" i="3" s="1"/>
  <c r="AA24" i="4" s="1"/>
  <c r="Z23" i="1"/>
  <c r="Y23" i="1"/>
  <c r="Y24" i="2" s="1"/>
  <c r="Y24" i="3" s="1"/>
  <c r="Y24" i="4" s="1"/>
  <c r="X23" i="1"/>
  <c r="X24" i="2" s="1"/>
  <c r="X24" i="3" s="1"/>
  <c r="X24" i="4" s="1"/>
  <c r="AA22" i="1"/>
  <c r="AA23" i="2" s="1"/>
  <c r="AA23" i="3" s="1"/>
  <c r="AA23" i="4" s="1"/>
  <c r="Z22" i="1"/>
  <c r="Z23" i="2" s="1"/>
  <c r="Z23" i="3" s="1"/>
  <c r="Z23" i="4" s="1"/>
  <c r="Y22" i="1"/>
  <c r="Y23" i="2" s="1"/>
  <c r="Y23" i="3" s="1"/>
  <c r="Y23" i="4" s="1"/>
  <c r="X22" i="1"/>
  <c r="X23" i="2" s="1"/>
  <c r="X23" i="3" s="1"/>
  <c r="X23" i="4" s="1"/>
  <c r="AA21" i="1"/>
  <c r="AA22" i="2" s="1"/>
  <c r="AA22" i="3" s="1"/>
  <c r="AA22" i="4" s="1"/>
  <c r="Z21" i="1"/>
  <c r="Y21" i="1"/>
  <c r="Y22" i="2" s="1"/>
  <c r="Y22" i="3" s="1"/>
  <c r="Y22" i="4" s="1"/>
  <c r="X21" i="1"/>
  <c r="X22" i="2" s="1"/>
  <c r="X22" i="3" s="1"/>
  <c r="X22" i="4" s="1"/>
  <c r="V64" i="1"/>
  <c r="V65" i="2" s="1"/>
  <c r="U64" i="1"/>
  <c r="T64" i="1"/>
  <c r="T65" i="2" s="1"/>
  <c r="S64" i="1"/>
  <c r="S65" i="2" s="1"/>
  <c r="V63" i="1"/>
  <c r="V64" i="2" s="1"/>
  <c r="U63" i="1"/>
  <c r="U64" i="2" s="1"/>
  <c r="T63" i="1"/>
  <c r="T64" i="2" s="1"/>
  <c r="S63" i="1"/>
  <c r="S64" i="2" s="1"/>
  <c r="V62" i="1"/>
  <c r="V63" i="2" s="1"/>
  <c r="U62" i="1"/>
  <c r="U63" i="2" s="1"/>
  <c r="T62" i="1"/>
  <c r="T63" i="2" s="1"/>
  <c r="S62" i="1"/>
  <c r="V61" i="1"/>
  <c r="V62" i="2" s="1"/>
  <c r="U61" i="1"/>
  <c r="T61" i="1"/>
  <c r="T62" i="2" s="1"/>
  <c r="S61" i="1"/>
  <c r="S62" i="2" s="1"/>
  <c r="V60" i="1"/>
  <c r="U60" i="1"/>
  <c r="U59" i="1" s="1"/>
  <c r="U60" i="2" s="1"/>
  <c r="U60" i="3" s="1"/>
  <c r="U60" i="4" s="1"/>
  <c r="T60" i="1"/>
  <c r="S60" i="1"/>
  <c r="S59" i="1" s="1"/>
  <c r="V58" i="1"/>
  <c r="V59" i="2" s="1"/>
  <c r="V59" i="3" s="1"/>
  <c r="V59" i="4" s="1"/>
  <c r="U58" i="1"/>
  <c r="T58" i="1"/>
  <c r="T59" i="2" s="1"/>
  <c r="T59" i="3" s="1"/>
  <c r="T59" i="4" s="1"/>
  <c r="S58" i="1"/>
  <c r="S59" i="2" s="1"/>
  <c r="S59" i="3" s="1"/>
  <c r="S59" i="4" s="1"/>
  <c r="V57" i="1"/>
  <c r="V58" i="2" s="1"/>
  <c r="V58" i="3" s="1"/>
  <c r="V58" i="4" s="1"/>
  <c r="U57" i="1"/>
  <c r="T57" i="1"/>
  <c r="T58" i="2" s="1"/>
  <c r="T58" i="3" s="1"/>
  <c r="T58" i="4" s="1"/>
  <c r="S57" i="1"/>
  <c r="S58" i="2" s="1"/>
  <c r="S58" i="3" s="1"/>
  <c r="S58" i="4" s="1"/>
  <c r="V56" i="1"/>
  <c r="V57" i="2" s="1"/>
  <c r="V57" i="3" s="1"/>
  <c r="V57" i="4" s="1"/>
  <c r="U56" i="1"/>
  <c r="U57" i="2" s="1"/>
  <c r="U57" i="3" s="1"/>
  <c r="U57" i="4" s="1"/>
  <c r="T56" i="1"/>
  <c r="T57" i="2" s="1"/>
  <c r="T57" i="3" s="1"/>
  <c r="T57" i="4" s="1"/>
  <c r="S56" i="1"/>
  <c r="S57" i="2" s="1"/>
  <c r="S57" i="3" s="1"/>
  <c r="S57" i="4" s="1"/>
  <c r="V55" i="1"/>
  <c r="V56" i="2" s="1"/>
  <c r="V56" i="3" s="1"/>
  <c r="V56" i="4" s="1"/>
  <c r="U55" i="1"/>
  <c r="U56" i="2" s="1"/>
  <c r="U56" i="3" s="1"/>
  <c r="U56" i="4" s="1"/>
  <c r="T55" i="1"/>
  <c r="T56" i="2" s="1"/>
  <c r="T56" i="3" s="1"/>
  <c r="T56" i="4" s="1"/>
  <c r="S55" i="1"/>
  <c r="V54" i="1"/>
  <c r="V55" i="2" s="1"/>
  <c r="V55" i="3" s="1"/>
  <c r="V55" i="4" s="1"/>
  <c r="U54" i="1"/>
  <c r="T54" i="1"/>
  <c r="T55" i="2" s="1"/>
  <c r="T55" i="3" s="1"/>
  <c r="T55" i="4" s="1"/>
  <c r="S54" i="1"/>
  <c r="S55" i="2" s="1"/>
  <c r="S55" i="3" s="1"/>
  <c r="S55" i="4" s="1"/>
  <c r="V53" i="1"/>
  <c r="V54" i="2" s="1"/>
  <c r="V54" i="3" s="1"/>
  <c r="V54" i="4" s="1"/>
  <c r="U53" i="1"/>
  <c r="U54" i="2" s="1"/>
  <c r="U54" i="3" s="1"/>
  <c r="U54" i="4" s="1"/>
  <c r="T53" i="1"/>
  <c r="T54" i="2" s="1"/>
  <c r="T54" i="3" s="1"/>
  <c r="T54" i="4" s="1"/>
  <c r="S53" i="1"/>
  <c r="S54" i="2" s="1"/>
  <c r="S54" i="3" s="1"/>
  <c r="S54" i="4" s="1"/>
  <c r="V51" i="1"/>
  <c r="V52" i="2" s="1"/>
  <c r="V52" i="3" s="1"/>
  <c r="V52" i="4" s="1"/>
  <c r="U51" i="1"/>
  <c r="U52" i="2" s="1"/>
  <c r="U52" i="3" s="1"/>
  <c r="U52" i="4" s="1"/>
  <c r="T51" i="1"/>
  <c r="T52" i="2" s="1"/>
  <c r="T52" i="3" s="1"/>
  <c r="T52" i="4" s="1"/>
  <c r="S51" i="1"/>
  <c r="S52" i="2" s="1"/>
  <c r="S52" i="3" s="1"/>
  <c r="S52" i="4" s="1"/>
  <c r="V50" i="1"/>
  <c r="V51" i="2" s="1"/>
  <c r="V51" i="3" s="1"/>
  <c r="V51" i="4" s="1"/>
  <c r="U50" i="1"/>
  <c r="T50" i="1"/>
  <c r="T51" i="2" s="1"/>
  <c r="T51" i="3" s="1"/>
  <c r="T51" i="4" s="1"/>
  <c r="S50" i="1"/>
  <c r="S51" i="2" s="1"/>
  <c r="S51" i="3" s="1"/>
  <c r="S51" i="4" s="1"/>
  <c r="V49" i="1"/>
  <c r="V50" i="2" s="1"/>
  <c r="V50" i="3" s="1"/>
  <c r="V50" i="4" s="1"/>
  <c r="U49" i="1"/>
  <c r="U50" i="2" s="1"/>
  <c r="U50" i="3" s="1"/>
  <c r="U50" i="4" s="1"/>
  <c r="T49" i="1"/>
  <c r="T50" i="2" s="1"/>
  <c r="T50" i="3" s="1"/>
  <c r="T50" i="4" s="1"/>
  <c r="S49" i="1"/>
  <c r="S50" i="2" s="1"/>
  <c r="S50" i="3" s="1"/>
  <c r="S50" i="4" s="1"/>
  <c r="V48" i="1"/>
  <c r="V49" i="2" s="1"/>
  <c r="V49" i="3" s="1"/>
  <c r="V49" i="4" s="1"/>
  <c r="U48" i="1"/>
  <c r="T48" i="1"/>
  <c r="T49" i="2" s="1"/>
  <c r="T49" i="3" s="1"/>
  <c r="T49" i="4" s="1"/>
  <c r="S48" i="1"/>
  <c r="S49" i="2" s="1"/>
  <c r="S49" i="3" s="1"/>
  <c r="S49" i="4" s="1"/>
  <c r="V47" i="1"/>
  <c r="V48" i="2" s="1"/>
  <c r="V48" i="3" s="1"/>
  <c r="V48" i="4" s="1"/>
  <c r="U47" i="1"/>
  <c r="T47" i="1"/>
  <c r="T48" i="2" s="1"/>
  <c r="T48" i="3" s="1"/>
  <c r="T48" i="4" s="1"/>
  <c r="S47" i="1"/>
  <c r="S48" i="2" s="1"/>
  <c r="S48" i="3" s="1"/>
  <c r="S48" i="4" s="1"/>
  <c r="V46" i="1"/>
  <c r="U46" i="1"/>
  <c r="U47" i="2" s="1"/>
  <c r="U47" i="3" s="1"/>
  <c r="U47" i="4" s="1"/>
  <c r="T46" i="1"/>
  <c r="S46" i="1"/>
  <c r="S47" i="2" s="1"/>
  <c r="S47" i="3" s="1"/>
  <c r="S47" i="4" s="1"/>
  <c r="V44" i="1"/>
  <c r="V45" i="2" s="1"/>
  <c r="V45" i="3" s="1"/>
  <c r="V45" i="4" s="1"/>
  <c r="U44" i="1"/>
  <c r="T44" i="1"/>
  <c r="T45" i="2" s="1"/>
  <c r="T45" i="3" s="1"/>
  <c r="T45" i="4" s="1"/>
  <c r="S44" i="1"/>
  <c r="S45" i="2" s="1"/>
  <c r="S45" i="3" s="1"/>
  <c r="S45" i="4" s="1"/>
  <c r="V43" i="1"/>
  <c r="V44" i="2" s="1"/>
  <c r="V44" i="3" s="1"/>
  <c r="V44" i="4" s="1"/>
  <c r="U43" i="1"/>
  <c r="T43" i="1"/>
  <c r="T44" i="2" s="1"/>
  <c r="T44" i="3" s="1"/>
  <c r="T44" i="4" s="1"/>
  <c r="S43" i="1"/>
  <c r="S44" i="2" s="1"/>
  <c r="S44" i="3" s="1"/>
  <c r="S44" i="4" s="1"/>
  <c r="V42" i="1"/>
  <c r="V43" i="2" s="1"/>
  <c r="V43" i="3" s="1"/>
  <c r="V43" i="4" s="1"/>
  <c r="U42" i="1"/>
  <c r="T42" i="1"/>
  <c r="T43" i="2" s="1"/>
  <c r="T43" i="3" s="1"/>
  <c r="T43" i="4" s="1"/>
  <c r="S42" i="1"/>
  <c r="S43" i="2" s="1"/>
  <c r="S43" i="3" s="1"/>
  <c r="S43" i="4" s="1"/>
  <c r="V41" i="1"/>
  <c r="V42" i="2" s="1"/>
  <c r="V42" i="3" s="1"/>
  <c r="V42" i="4" s="1"/>
  <c r="U41" i="1"/>
  <c r="U42" i="2" s="1"/>
  <c r="U42" i="3" s="1"/>
  <c r="U42" i="4" s="1"/>
  <c r="T41" i="1"/>
  <c r="T42" i="2" s="1"/>
  <c r="T42" i="3" s="1"/>
  <c r="T42" i="4" s="1"/>
  <c r="S41" i="1"/>
  <c r="S42" i="2" s="1"/>
  <c r="S42" i="3" s="1"/>
  <c r="S42" i="4" s="1"/>
  <c r="V40" i="1"/>
  <c r="V41" i="2" s="1"/>
  <c r="V41" i="3" s="1"/>
  <c r="V41" i="4" s="1"/>
  <c r="U40" i="1"/>
  <c r="T40" i="1"/>
  <c r="T41" i="2" s="1"/>
  <c r="T41" i="3" s="1"/>
  <c r="T41" i="4" s="1"/>
  <c r="S40" i="1"/>
  <c r="S41" i="2" s="1"/>
  <c r="S41" i="3" s="1"/>
  <c r="S41" i="4" s="1"/>
  <c r="V39" i="1"/>
  <c r="V40" i="2" s="1"/>
  <c r="V40" i="3" s="1"/>
  <c r="V40" i="4" s="1"/>
  <c r="U39" i="1"/>
  <c r="T39" i="1"/>
  <c r="T40" i="2" s="1"/>
  <c r="T40" i="3" s="1"/>
  <c r="T40" i="4" s="1"/>
  <c r="S39" i="1"/>
  <c r="V37" i="1"/>
  <c r="V38" i="2" s="1"/>
  <c r="V38" i="3" s="1"/>
  <c r="V38" i="4" s="1"/>
  <c r="U37" i="1"/>
  <c r="U38" i="2" s="1"/>
  <c r="U38" i="3" s="1"/>
  <c r="U38" i="4" s="1"/>
  <c r="T37" i="1"/>
  <c r="T38" i="2" s="1"/>
  <c r="T38" i="3" s="1"/>
  <c r="T38" i="4" s="1"/>
  <c r="S37" i="1"/>
  <c r="V36" i="1"/>
  <c r="V37" i="2" s="1"/>
  <c r="V37" i="3" s="1"/>
  <c r="V37" i="4" s="1"/>
  <c r="U36" i="1"/>
  <c r="U37" i="2" s="1"/>
  <c r="U37" i="3" s="1"/>
  <c r="U37" i="4" s="1"/>
  <c r="T36" i="1"/>
  <c r="T37" i="2" s="1"/>
  <c r="T37" i="3" s="1"/>
  <c r="T37" i="4" s="1"/>
  <c r="S36" i="1"/>
  <c r="S37" i="2" s="1"/>
  <c r="S37" i="3" s="1"/>
  <c r="S37" i="4" s="1"/>
  <c r="V35" i="1"/>
  <c r="V36" i="2" s="1"/>
  <c r="V36" i="3" s="1"/>
  <c r="V36" i="4" s="1"/>
  <c r="U35" i="1"/>
  <c r="U36" i="2" s="1"/>
  <c r="U36" i="3" s="1"/>
  <c r="U36" i="4" s="1"/>
  <c r="T35" i="1"/>
  <c r="T36" i="2" s="1"/>
  <c r="T36" i="3" s="1"/>
  <c r="T36" i="4" s="1"/>
  <c r="S35" i="1"/>
  <c r="S36" i="2" s="1"/>
  <c r="S36" i="3" s="1"/>
  <c r="S36" i="4" s="1"/>
  <c r="V34" i="1"/>
  <c r="V35" i="2" s="1"/>
  <c r="V35" i="3" s="1"/>
  <c r="V35" i="4" s="1"/>
  <c r="U34" i="1"/>
  <c r="U35" i="2" s="1"/>
  <c r="U35" i="3" s="1"/>
  <c r="U35" i="4" s="1"/>
  <c r="T34" i="1"/>
  <c r="T35" i="2" s="1"/>
  <c r="T35" i="3" s="1"/>
  <c r="T35" i="4" s="1"/>
  <c r="S34" i="1"/>
  <c r="V33" i="1"/>
  <c r="V34" i="2" s="1"/>
  <c r="V34" i="3" s="1"/>
  <c r="V34" i="4" s="1"/>
  <c r="U33" i="1"/>
  <c r="T33" i="1"/>
  <c r="T34" i="2" s="1"/>
  <c r="T34" i="3" s="1"/>
  <c r="T34" i="4" s="1"/>
  <c r="S33" i="1"/>
  <c r="S34" i="2" s="1"/>
  <c r="S34" i="3" s="1"/>
  <c r="S34" i="4" s="1"/>
  <c r="V32" i="1"/>
  <c r="V33" i="2" s="1"/>
  <c r="V33" i="3" s="1"/>
  <c r="V33" i="4" s="1"/>
  <c r="U32" i="1"/>
  <c r="U33" i="2" s="1"/>
  <c r="U33" i="3" s="1"/>
  <c r="U33" i="4" s="1"/>
  <c r="T32" i="1"/>
  <c r="T33" i="2" s="1"/>
  <c r="T33" i="3" s="1"/>
  <c r="T33" i="4" s="1"/>
  <c r="S32" i="1"/>
  <c r="V30" i="1"/>
  <c r="V31" i="2" s="1"/>
  <c r="V31" i="3" s="1"/>
  <c r="V31" i="4" s="1"/>
  <c r="U30" i="1"/>
  <c r="T30" i="1"/>
  <c r="T31" i="2" s="1"/>
  <c r="T31" i="3" s="1"/>
  <c r="T31" i="4" s="1"/>
  <c r="S30" i="1"/>
  <c r="S31" i="2" s="1"/>
  <c r="S31" i="3" s="1"/>
  <c r="S31" i="4" s="1"/>
  <c r="V29" i="1"/>
  <c r="V30" i="2" s="1"/>
  <c r="V30" i="3" s="1"/>
  <c r="V30" i="4" s="1"/>
  <c r="U29" i="1"/>
  <c r="U30" i="2" s="1"/>
  <c r="U30" i="3" s="1"/>
  <c r="U30" i="4" s="1"/>
  <c r="T29" i="1"/>
  <c r="T30" i="2" s="1"/>
  <c r="T30" i="3" s="1"/>
  <c r="T30" i="4" s="1"/>
  <c r="S29" i="1"/>
  <c r="S30" i="2" s="1"/>
  <c r="S30" i="3" s="1"/>
  <c r="S30" i="4" s="1"/>
  <c r="V28" i="1"/>
  <c r="V29" i="2" s="1"/>
  <c r="V29" i="3" s="1"/>
  <c r="V29" i="4" s="1"/>
  <c r="U28" i="1"/>
  <c r="U29" i="2" s="1"/>
  <c r="U29" i="3" s="1"/>
  <c r="U29" i="4" s="1"/>
  <c r="T28" i="1"/>
  <c r="T29" i="2" s="1"/>
  <c r="T29" i="3" s="1"/>
  <c r="T29" i="4" s="1"/>
  <c r="S28" i="1"/>
  <c r="V27" i="1"/>
  <c r="V28" i="2" s="1"/>
  <c r="V28" i="3" s="1"/>
  <c r="V28" i="4" s="1"/>
  <c r="U27" i="1"/>
  <c r="T27" i="1"/>
  <c r="T28" i="2" s="1"/>
  <c r="T28" i="3" s="1"/>
  <c r="T28" i="4" s="1"/>
  <c r="S27" i="1"/>
  <c r="S28" i="2" s="1"/>
  <c r="S28" i="3" s="1"/>
  <c r="S28" i="4" s="1"/>
  <c r="V26" i="1"/>
  <c r="V27" i="2" s="1"/>
  <c r="V27" i="3" s="1"/>
  <c r="V27" i="4" s="1"/>
  <c r="U26" i="1"/>
  <c r="T26" i="1"/>
  <c r="T27" i="2" s="1"/>
  <c r="T27" i="3" s="1"/>
  <c r="T27" i="4" s="1"/>
  <c r="S26" i="1"/>
  <c r="S27" i="2" s="1"/>
  <c r="S27" i="3" s="1"/>
  <c r="S27" i="4" s="1"/>
  <c r="V25" i="1"/>
  <c r="U25" i="1"/>
  <c r="U26" i="2" s="1"/>
  <c r="U26" i="3" s="1"/>
  <c r="U26" i="4" s="1"/>
  <c r="T25" i="1"/>
  <c r="T26" i="2" s="1"/>
  <c r="T26" i="3" s="1"/>
  <c r="T26" i="4" s="1"/>
  <c r="S25" i="1"/>
  <c r="S26" i="2" s="1"/>
  <c r="S26" i="3" s="1"/>
  <c r="S26" i="4" s="1"/>
  <c r="S22" i="1"/>
  <c r="S23" i="2" s="1"/>
  <c r="S23" i="3" s="1"/>
  <c r="S23" i="4" s="1"/>
  <c r="T22" i="1"/>
  <c r="U22" i="1"/>
  <c r="U23" i="2" s="1"/>
  <c r="U23" i="3" s="1"/>
  <c r="U23" i="4" s="1"/>
  <c r="V22" i="1"/>
  <c r="V23" i="2" s="1"/>
  <c r="V23" i="3" s="1"/>
  <c r="V23" i="4" s="1"/>
  <c r="S23" i="1"/>
  <c r="T23" i="1"/>
  <c r="T24" i="2" s="1"/>
  <c r="T24" i="3" s="1"/>
  <c r="T24" i="4" s="1"/>
  <c r="U23" i="1"/>
  <c r="U24" i="2" s="1"/>
  <c r="U24" i="3" s="1"/>
  <c r="U24" i="4" s="1"/>
  <c r="V23" i="1"/>
  <c r="V24" i="2" s="1"/>
  <c r="V24" i="3" s="1"/>
  <c r="V24" i="4" s="1"/>
  <c r="T21" i="1"/>
  <c r="T22" i="2" s="1"/>
  <c r="T22" i="3" s="1"/>
  <c r="T22" i="4" s="1"/>
  <c r="U21" i="1"/>
  <c r="V21" i="1"/>
  <c r="V22" i="2" s="1"/>
  <c r="V22" i="3" s="1"/>
  <c r="V22" i="4" s="1"/>
  <c r="S21" i="1"/>
  <c r="S22" i="2" s="1"/>
  <c r="S22" i="3" s="1"/>
  <c r="S22" i="4" s="1"/>
  <c r="R64" i="1"/>
  <c r="R63" i="1"/>
  <c r="R62" i="1"/>
  <c r="R61" i="1"/>
  <c r="R60" i="1"/>
  <c r="R58" i="1"/>
  <c r="R57" i="1"/>
  <c r="R56" i="1"/>
  <c r="R55" i="1"/>
  <c r="R54" i="1"/>
  <c r="R53" i="1"/>
  <c r="R51" i="1"/>
  <c r="R50" i="1"/>
  <c r="R49" i="1"/>
  <c r="R48" i="1"/>
  <c r="R47" i="1"/>
  <c r="R46" i="1"/>
  <c r="R44" i="1"/>
  <c r="R43" i="1"/>
  <c r="R42" i="1"/>
  <c r="R41" i="1"/>
  <c r="R40" i="1"/>
  <c r="R39" i="1"/>
  <c r="R37" i="1"/>
  <c r="R36" i="1"/>
  <c r="R35" i="1"/>
  <c r="R34" i="1"/>
  <c r="R33" i="1"/>
  <c r="R32" i="1"/>
  <c r="R30" i="1"/>
  <c r="R29" i="1"/>
  <c r="R28" i="1"/>
  <c r="R27" i="1"/>
  <c r="R26" i="1"/>
  <c r="R25" i="1"/>
  <c r="R23" i="1"/>
  <c r="R22" i="1"/>
  <c r="M64" i="1"/>
  <c r="M63" i="1"/>
  <c r="M62" i="1"/>
  <c r="M61" i="1"/>
  <c r="M60" i="1"/>
  <c r="M58" i="1"/>
  <c r="M57" i="1"/>
  <c r="M56" i="1"/>
  <c r="M55" i="1"/>
  <c r="M54" i="1"/>
  <c r="M53" i="1"/>
  <c r="M51" i="1"/>
  <c r="M50" i="1"/>
  <c r="M49" i="1"/>
  <c r="M48" i="1"/>
  <c r="M47" i="1"/>
  <c r="M46" i="1"/>
  <c r="M44" i="1"/>
  <c r="M43" i="1"/>
  <c r="M42" i="1"/>
  <c r="M41" i="1"/>
  <c r="M40" i="1"/>
  <c r="M39" i="1"/>
  <c r="M37" i="1"/>
  <c r="M36" i="1"/>
  <c r="M35" i="1"/>
  <c r="M34" i="1"/>
  <c r="M33" i="1"/>
  <c r="M32" i="1"/>
  <c r="M30" i="1"/>
  <c r="M29" i="1"/>
  <c r="M28" i="1"/>
  <c r="M27" i="1"/>
  <c r="M26" i="1"/>
  <c r="M25" i="1"/>
  <c r="M23" i="1"/>
  <c r="M22" i="1"/>
  <c r="H22" i="1"/>
  <c r="H23" i="1"/>
  <c r="H25" i="1"/>
  <c r="H26" i="1"/>
  <c r="H27" i="1"/>
  <c r="H28" i="1"/>
  <c r="H29" i="1"/>
  <c r="H30" i="1"/>
  <c r="H32" i="1"/>
  <c r="H33" i="1"/>
  <c r="H34" i="1"/>
  <c r="H35" i="1"/>
  <c r="H36" i="1"/>
  <c r="H37" i="1"/>
  <c r="H39" i="1"/>
  <c r="H40" i="1"/>
  <c r="H41" i="1"/>
  <c r="H42" i="1"/>
  <c r="H43" i="1"/>
  <c r="H44" i="1"/>
  <c r="H46" i="1"/>
  <c r="H47" i="1"/>
  <c r="H48" i="1"/>
  <c r="H49" i="1"/>
  <c r="H50" i="1"/>
  <c r="H51" i="1"/>
  <c r="H53" i="1"/>
  <c r="H54" i="1"/>
  <c r="H55" i="1"/>
  <c r="H56" i="1"/>
  <c r="H57" i="1"/>
  <c r="H58" i="1"/>
  <c r="H60" i="1"/>
  <c r="H61" i="1"/>
  <c r="H62" i="1"/>
  <c r="H63" i="1"/>
  <c r="H64" i="1"/>
  <c r="E81" i="1"/>
  <c r="F81" i="1"/>
  <c r="G81" i="1"/>
  <c r="I81" i="1"/>
  <c r="J81" i="1"/>
  <c r="K81" i="1"/>
  <c r="L81" i="1"/>
  <c r="N81" i="1"/>
  <c r="O81" i="1"/>
  <c r="P81" i="1"/>
  <c r="Q81" i="1"/>
  <c r="D81" i="1"/>
  <c r="N45" i="1"/>
  <c r="O45" i="1"/>
  <c r="P45" i="1"/>
  <c r="Q45" i="1"/>
  <c r="E38" i="1"/>
  <c r="F38" i="1"/>
  <c r="G38" i="1"/>
  <c r="I38" i="1"/>
  <c r="J38" i="1"/>
  <c r="K38" i="1"/>
  <c r="L38" i="1"/>
  <c r="N38" i="1"/>
  <c r="O38" i="1"/>
  <c r="P38" i="1"/>
  <c r="Q38" i="1"/>
  <c r="D38" i="1"/>
  <c r="E31" i="1"/>
  <c r="F31" i="1"/>
  <c r="G31" i="1"/>
  <c r="I31" i="1"/>
  <c r="J31" i="1"/>
  <c r="K31" i="1"/>
  <c r="L31" i="1"/>
  <c r="N31" i="1"/>
  <c r="O31" i="1"/>
  <c r="P31" i="1"/>
  <c r="Q31" i="1"/>
  <c r="D31" i="1"/>
  <c r="E24" i="1"/>
  <c r="F24" i="1"/>
  <c r="G24" i="1"/>
  <c r="I24" i="1"/>
  <c r="J24" i="1"/>
  <c r="K24" i="1"/>
  <c r="L24" i="1"/>
  <c r="N24" i="1"/>
  <c r="O24" i="1"/>
  <c r="P24" i="1"/>
  <c r="Q24" i="1"/>
  <c r="D24" i="1"/>
  <c r="E20" i="1"/>
  <c r="F20" i="1"/>
  <c r="G20" i="1"/>
  <c r="I20" i="1"/>
  <c r="J20" i="1"/>
  <c r="K20" i="1"/>
  <c r="L20" i="1"/>
  <c r="N20" i="1"/>
  <c r="O20" i="1"/>
  <c r="P20" i="1"/>
  <c r="Q20" i="1"/>
  <c r="D20" i="1"/>
  <c r="T61" i="2" l="1"/>
  <c r="T59" i="1"/>
  <c r="T60" i="2" s="1"/>
  <c r="T60" i="3" s="1"/>
  <c r="T60" i="4" s="1"/>
  <c r="T63" i="3"/>
  <c r="T63" i="4" s="1"/>
  <c r="T65" i="3"/>
  <c r="T65" i="4" s="1"/>
  <c r="Z54" i="2"/>
  <c r="Z54" i="3" s="1"/>
  <c r="Z54" i="4" s="1"/>
  <c r="Z52" i="1"/>
  <c r="Z53" i="2" s="1"/>
  <c r="Z53" i="3" s="1"/>
  <c r="Z53" i="4" s="1"/>
  <c r="Z61" i="2"/>
  <c r="Z59" i="1"/>
  <c r="Z60" i="2" s="1"/>
  <c r="Z60" i="3" s="1"/>
  <c r="Z60" i="4" s="1"/>
  <c r="AF61" i="2"/>
  <c r="AF59" i="1"/>
  <c r="AF60" i="2" s="1"/>
  <c r="AF60" i="3" s="1"/>
  <c r="AF60" i="4" s="1"/>
  <c r="AF63" i="3"/>
  <c r="AF63" i="4" s="1"/>
  <c r="AF65" i="3"/>
  <c r="AF65" i="4" s="1"/>
  <c r="U63" i="3"/>
  <c r="U63" i="4" s="1"/>
  <c r="AA62" i="3"/>
  <c r="AA62" i="4" s="1"/>
  <c r="AA64" i="3"/>
  <c r="AA64" i="4" s="1"/>
  <c r="AC62" i="3"/>
  <c r="AC62" i="4" s="1"/>
  <c r="AC64" i="3"/>
  <c r="AC64" i="4" s="1"/>
  <c r="V61" i="2"/>
  <c r="V59" i="1"/>
  <c r="V60" i="2" s="1"/>
  <c r="V60" i="3" s="1"/>
  <c r="V60" i="4" s="1"/>
  <c r="V62" i="3"/>
  <c r="V62" i="4" s="1"/>
  <c r="V63" i="3"/>
  <c r="V63" i="4" s="1"/>
  <c r="V64" i="3"/>
  <c r="V64" i="4" s="1"/>
  <c r="V65" i="3"/>
  <c r="V65" i="4" s="1"/>
  <c r="X54" i="2"/>
  <c r="X54" i="3" s="1"/>
  <c r="X54" i="4" s="1"/>
  <c r="X52" i="1"/>
  <c r="AC54" i="2"/>
  <c r="AC54" i="3" s="1"/>
  <c r="AC54" i="4" s="1"/>
  <c r="AC52" i="1"/>
  <c r="AC53" i="2" s="1"/>
  <c r="AC53" i="3" s="1"/>
  <c r="AC53" i="4" s="1"/>
  <c r="X61" i="2"/>
  <c r="X59" i="1"/>
  <c r="X62" i="3"/>
  <c r="X62" i="4" s="1"/>
  <c r="X63" i="3"/>
  <c r="X63" i="4" s="1"/>
  <c r="X64" i="3"/>
  <c r="X64" i="4" s="1"/>
  <c r="X65" i="3"/>
  <c r="X65" i="4" s="1"/>
  <c r="AD61" i="2"/>
  <c r="AD59" i="1"/>
  <c r="AD60" i="2" s="1"/>
  <c r="AD60" i="3" s="1"/>
  <c r="AD60" i="4" s="1"/>
  <c r="AD62" i="3"/>
  <c r="AD62" i="4" s="1"/>
  <c r="AD63" i="3"/>
  <c r="AD63" i="4" s="1"/>
  <c r="AD64" i="3"/>
  <c r="AD64" i="4" s="1"/>
  <c r="AD65" i="3"/>
  <c r="AD65" i="4" s="1"/>
  <c r="T62" i="3"/>
  <c r="T62" i="4" s="1"/>
  <c r="T64" i="3"/>
  <c r="T64" i="4" s="1"/>
  <c r="Z65" i="3"/>
  <c r="Z65" i="4" s="1"/>
  <c r="AF62" i="3"/>
  <c r="AF62" i="4" s="1"/>
  <c r="AF64" i="3"/>
  <c r="AF64" i="4" s="1"/>
  <c r="U64" i="3"/>
  <c r="U64" i="4" s="1"/>
  <c r="AF54" i="2"/>
  <c r="AF54" i="3" s="1"/>
  <c r="AF54" i="4" s="1"/>
  <c r="AF52" i="1"/>
  <c r="AF53" i="2" s="1"/>
  <c r="AF53" i="3" s="1"/>
  <c r="AF53" i="4" s="1"/>
  <c r="AA63" i="3"/>
  <c r="AA63" i="4" s="1"/>
  <c r="AA65" i="3"/>
  <c r="AA65" i="4" s="1"/>
  <c r="AC61" i="2"/>
  <c r="AC59" i="1"/>
  <c r="AC63" i="3"/>
  <c r="AC63" i="4" s="1"/>
  <c r="AC65" i="3"/>
  <c r="AC65" i="4" s="1"/>
  <c r="S60" i="2"/>
  <c r="S60" i="3" s="1"/>
  <c r="S60" i="4" s="1"/>
  <c r="S62" i="3"/>
  <c r="S62" i="4" s="1"/>
  <c r="S64" i="3"/>
  <c r="S64" i="4" s="1"/>
  <c r="S65" i="3"/>
  <c r="S65" i="4" s="1"/>
  <c r="Y54" i="2"/>
  <c r="Y54" i="3" s="1"/>
  <c r="Y54" i="4" s="1"/>
  <c r="Y52" i="1"/>
  <c r="Y53" i="2" s="1"/>
  <c r="Y53" i="3" s="1"/>
  <c r="Y53" i="4" s="1"/>
  <c r="AD54" i="2"/>
  <c r="AD54" i="3" s="1"/>
  <c r="AD54" i="4" s="1"/>
  <c r="AD52" i="1"/>
  <c r="Y61" i="2"/>
  <c r="Y59" i="1"/>
  <c r="Y60" i="2" s="1"/>
  <c r="Y60" i="3" s="1"/>
  <c r="Y60" i="4" s="1"/>
  <c r="Y62" i="3"/>
  <c r="Y62" i="4" s="1"/>
  <c r="Y63" i="3"/>
  <c r="Y63" i="4" s="1"/>
  <c r="Y64" i="3"/>
  <c r="Y64" i="4" s="1"/>
  <c r="Y65" i="3"/>
  <c r="Y65" i="4" s="1"/>
  <c r="AE62" i="3"/>
  <c r="AE62" i="4" s="1"/>
  <c r="T45" i="1"/>
  <c r="T46" i="2" s="1"/>
  <c r="T46" i="3" s="1"/>
  <c r="T46" i="4" s="1"/>
  <c r="AD20" i="1"/>
  <c r="AD21" i="2" s="1"/>
  <c r="AD21" i="3" s="1"/>
  <c r="AD21" i="4" s="1"/>
  <c r="V52" i="1"/>
  <c r="V53" i="2" s="1"/>
  <c r="V53" i="3" s="1"/>
  <c r="V53" i="4" s="1"/>
  <c r="Z24" i="1"/>
  <c r="Z25" i="2" s="1"/>
  <c r="Z25" i="3" s="1"/>
  <c r="Z25" i="4" s="1"/>
  <c r="Z81" i="1"/>
  <c r="Z82" i="2" s="1"/>
  <c r="Z82" i="3" s="1"/>
  <c r="Z82" i="4" s="1"/>
  <c r="V31" i="1"/>
  <c r="V32" i="2" s="1"/>
  <c r="V32" i="3" s="1"/>
  <c r="V32" i="4" s="1"/>
  <c r="AC31" i="1"/>
  <c r="AC32" i="2" s="1"/>
  <c r="AC32" i="3" s="1"/>
  <c r="AC32" i="4" s="1"/>
  <c r="X45" i="1"/>
  <c r="X46" i="2" s="1"/>
  <c r="X46" i="3" s="1"/>
  <c r="X46" i="4" s="1"/>
  <c r="Z38" i="1"/>
  <c r="Z39" i="2" s="1"/>
  <c r="Z39" i="3" s="1"/>
  <c r="Z39" i="4" s="1"/>
  <c r="AC38" i="1"/>
  <c r="AC39" i="2" s="1"/>
  <c r="AC39" i="3" s="1"/>
  <c r="AC39" i="4" s="1"/>
  <c r="H20" i="1"/>
  <c r="S38" i="1"/>
  <c r="S39" i="2" s="1"/>
  <c r="S39" i="3" s="1"/>
  <c r="S39" i="4" s="1"/>
  <c r="Y24" i="1"/>
  <c r="Y25" i="2" s="1"/>
  <c r="Y25" i="3" s="1"/>
  <c r="Y25" i="4" s="1"/>
  <c r="AE20" i="1"/>
  <c r="AE21" i="2" s="1"/>
  <c r="AE21" i="3" s="1"/>
  <c r="AE21" i="4" s="1"/>
  <c r="M81" i="1"/>
  <c r="W56" i="1"/>
  <c r="W57" i="2" s="1"/>
  <c r="W57" i="3" s="1"/>
  <c r="W57" i="4" s="1"/>
  <c r="R45" i="1"/>
  <c r="AA31" i="1"/>
  <c r="AA32" i="2" s="1"/>
  <c r="AA32" i="3" s="1"/>
  <c r="AA32" i="4" s="1"/>
  <c r="S45" i="1"/>
  <c r="S46" i="2" s="1"/>
  <c r="S46" i="3" s="1"/>
  <c r="S46" i="4" s="1"/>
  <c r="AB41" i="1"/>
  <c r="AB42" i="2" s="1"/>
  <c r="AB42" i="3" s="1"/>
  <c r="AB42" i="4" s="1"/>
  <c r="T24" i="1"/>
  <c r="T25" i="2" s="1"/>
  <c r="T25" i="3" s="1"/>
  <c r="T25" i="4" s="1"/>
  <c r="X31" i="1"/>
  <c r="X32" i="2" s="1"/>
  <c r="X32" i="3" s="1"/>
  <c r="X32" i="4" s="1"/>
  <c r="T38" i="1"/>
  <c r="T39" i="2" s="1"/>
  <c r="T39" i="3" s="1"/>
  <c r="T39" i="4" s="1"/>
  <c r="AG41" i="1"/>
  <c r="AG42" i="2" s="1"/>
  <c r="AG42" i="3" s="1"/>
  <c r="AG42" i="4" s="1"/>
  <c r="AA20" i="1"/>
  <c r="AA21" i="2" s="1"/>
  <c r="AA21" i="3" s="1"/>
  <c r="AA21" i="4" s="1"/>
  <c r="AF31" i="1"/>
  <c r="AF32" i="2" s="1"/>
  <c r="AF32" i="3" s="1"/>
  <c r="AF32" i="4" s="1"/>
  <c r="T31" i="1"/>
  <c r="T32" i="2" s="1"/>
  <c r="T32" i="3" s="1"/>
  <c r="T32" i="4" s="1"/>
  <c r="AF45" i="1"/>
  <c r="AF46" i="2" s="1"/>
  <c r="AF46" i="3" s="1"/>
  <c r="AF46" i="4" s="1"/>
  <c r="S52" i="1"/>
  <c r="S53" i="2" s="1"/>
  <c r="S53" i="3" s="1"/>
  <c r="S53" i="4" s="1"/>
  <c r="AC24" i="1"/>
  <c r="AC25" i="2" s="1"/>
  <c r="AC25" i="3" s="1"/>
  <c r="AC25" i="4" s="1"/>
  <c r="AB60" i="1"/>
  <c r="AB61" i="2" s="1"/>
  <c r="W63" i="1"/>
  <c r="W64" i="2" s="1"/>
  <c r="AD24" i="1"/>
  <c r="AD25" i="2" s="1"/>
  <c r="AD25" i="3" s="1"/>
  <c r="AD25" i="4" s="1"/>
  <c r="R24" i="1"/>
  <c r="H31" i="1"/>
  <c r="Y38" i="1"/>
  <c r="Y39" i="2" s="1"/>
  <c r="Y39" i="3" s="1"/>
  <c r="Y39" i="4" s="1"/>
  <c r="AD45" i="1"/>
  <c r="AD46" i="2" s="1"/>
  <c r="AD46" i="3" s="1"/>
  <c r="AD46" i="4" s="1"/>
  <c r="AD53" i="2"/>
  <c r="AD53" i="3" s="1"/>
  <c r="AD53" i="4" s="1"/>
  <c r="AB34" i="1"/>
  <c r="AB35" i="2" s="1"/>
  <c r="AB35" i="3" s="1"/>
  <c r="AB35" i="4" s="1"/>
  <c r="AG25" i="1"/>
  <c r="AG26" i="2" s="1"/>
  <c r="AG26" i="3" s="1"/>
  <c r="AG26" i="4" s="1"/>
  <c r="W41" i="1"/>
  <c r="W42" i="2" s="1"/>
  <c r="W42" i="3" s="1"/>
  <c r="W42" i="4" s="1"/>
  <c r="R31" i="1"/>
  <c r="M31" i="1"/>
  <c r="H38" i="1"/>
  <c r="W49" i="1"/>
  <c r="W50" i="2" s="1"/>
  <c r="W50" i="3" s="1"/>
  <c r="W50" i="4" s="1"/>
  <c r="M24" i="1"/>
  <c r="R38" i="1"/>
  <c r="M38" i="1"/>
  <c r="W36" i="1"/>
  <c r="W37" i="2" s="1"/>
  <c r="W37" i="3" s="1"/>
  <c r="W37" i="4" s="1"/>
  <c r="AB53" i="1"/>
  <c r="AB54" i="2" s="1"/>
  <c r="AB54" i="3" s="1"/>
  <c r="AB54" i="4" s="1"/>
  <c r="AG57" i="1"/>
  <c r="AG58" i="2" s="1"/>
  <c r="AG58" i="3" s="1"/>
  <c r="AG58" i="4" s="1"/>
  <c r="R82" i="2"/>
  <c r="H82" i="2"/>
  <c r="AD83" i="3"/>
  <c r="AD83" i="4" s="1"/>
  <c r="AD85" i="3"/>
  <c r="AD85" i="4" s="1"/>
  <c r="AD87" i="3"/>
  <c r="AD87" i="4" s="1"/>
  <c r="R81" i="1"/>
  <c r="AE81" i="1"/>
  <c r="AE82" i="2" s="1"/>
  <c r="AE83" i="2"/>
  <c r="AE86" i="3"/>
  <c r="AE86" i="4" s="1"/>
  <c r="AE87" i="3"/>
  <c r="AE87" i="4" s="1"/>
  <c r="AG82" i="1"/>
  <c r="AG83" i="2" s="1"/>
  <c r="AC83" i="2"/>
  <c r="AC84" i="3"/>
  <c r="AC84" i="4" s="1"/>
  <c r="AC81" i="1"/>
  <c r="AC82" i="2" s="1"/>
  <c r="AC85" i="2"/>
  <c r="AG85" i="1"/>
  <c r="AG86" i="2" s="1"/>
  <c r="AC86" i="2"/>
  <c r="AG86" i="1"/>
  <c r="AG87" i="2" s="1"/>
  <c r="AC87" i="2"/>
  <c r="AC88" i="3"/>
  <c r="AC88" i="4" s="1"/>
  <c r="AD84" i="3"/>
  <c r="AD84" i="4" s="1"/>
  <c r="AD86" i="3"/>
  <c r="AD86" i="4" s="1"/>
  <c r="AD88" i="3"/>
  <c r="AD88" i="4" s="1"/>
  <c r="AE84" i="3"/>
  <c r="AE84" i="4" s="1"/>
  <c r="AE85" i="3"/>
  <c r="AE85" i="4" s="1"/>
  <c r="AE88" i="3"/>
  <c r="AE88" i="4" s="1"/>
  <c r="AD81" i="1"/>
  <c r="AD82" i="2" s="1"/>
  <c r="AF81" i="1"/>
  <c r="AF82" i="2" s="1"/>
  <c r="AF83" i="2"/>
  <c r="AG83" i="1"/>
  <c r="AG84" i="2" s="1"/>
  <c r="AF84" i="2"/>
  <c r="AF85" i="3"/>
  <c r="AF85" i="4" s="1"/>
  <c r="AF86" i="3"/>
  <c r="AF86" i="4" s="1"/>
  <c r="AF87" i="3"/>
  <c r="AF87" i="4" s="1"/>
  <c r="AG87" i="1"/>
  <c r="AG88" i="2" s="1"/>
  <c r="AF88" i="2"/>
  <c r="Y83" i="3"/>
  <c r="Y83" i="4" s="1"/>
  <c r="Y84" i="3"/>
  <c r="Y84" i="4" s="1"/>
  <c r="Y81" i="1"/>
  <c r="Y82" i="2" s="1"/>
  <c r="Y85" i="2"/>
  <c r="Y86" i="3"/>
  <c r="Y86" i="4" s="1"/>
  <c r="Y87" i="3"/>
  <c r="Y87" i="4" s="1"/>
  <c r="Y88" i="3"/>
  <c r="Y88" i="4" s="1"/>
  <c r="Z83" i="3"/>
  <c r="Z83" i="4" s="1"/>
  <c r="Z84" i="3"/>
  <c r="Z84" i="4" s="1"/>
  <c r="Z85" i="3"/>
  <c r="Z85" i="4" s="1"/>
  <c r="Z86" i="3"/>
  <c r="Z86" i="4" s="1"/>
  <c r="Z87" i="3"/>
  <c r="Z87" i="4" s="1"/>
  <c r="Z88" i="3"/>
  <c r="Z88" i="4" s="1"/>
  <c r="AA81" i="1"/>
  <c r="AA82" i="2" s="1"/>
  <c r="AA83" i="2"/>
  <c r="AA84" i="3"/>
  <c r="AA84" i="4" s="1"/>
  <c r="AA85" i="3"/>
  <c r="AA85" i="4" s="1"/>
  <c r="AA86" i="3"/>
  <c r="AA86" i="4" s="1"/>
  <c r="AA87" i="3"/>
  <c r="AA87" i="4" s="1"/>
  <c r="AA88" i="3"/>
  <c r="AA88" i="4" s="1"/>
  <c r="X81" i="1"/>
  <c r="X82" i="2" s="1"/>
  <c r="X83" i="2"/>
  <c r="AB83" i="1"/>
  <c r="AB84" i="2" s="1"/>
  <c r="X84" i="2"/>
  <c r="AB84" i="1"/>
  <c r="AB85" i="2" s="1"/>
  <c r="X85" i="2"/>
  <c r="AB85" i="1"/>
  <c r="AB86" i="2" s="1"/>
  <c r="X86" i="2"/>
  <c r="AB86" i="1"/>
  <c r="AB87" i="2" s="1"/>
  <c r="X87" i="2"/>
  <c r="X88" i="3"/>
  <c r="X88" i="4" s="1"/>
  <c r="AB87" i="1"/>
  <c r="AB88" i="2" s="1"/>
  <c r="T81" i="1"/>
  <c r="T82" i="2" s="1"/>
  <c r="T83" i="2"/>
  <c r="T84" i="3"/>
  <c r="T84" i="4" s="1"/>
  <c r="T85" i="3"/>
  <c r="T85" i="4" s="1"/>
  <c r="T86" i="3"/>
  <c r="T86" i="4" s="1"/>
  <c r="T87" i="3"/>
  <c r="T87" i="4" s="1"/>
  <c r="T88" i="3"/>
  <c r="T88" i="4" s="1"/>
  <c r="H81" i="1"/>
  <c r="U83" i="3"/>
  <c r="U83" i="4" s="1"/>
  <c r="U84" i="3"/>
  <c r="U84" i="4" s="1"/>
  <c r="U81" i="1"/>
  <c r="U82" i="2" s="1"/>
  <c r="U85" i="2"/>
  <c r="U86" i="3"/>
  <c r="U86" i="4" s="1"/>
  <c r="U87" i="3"/>
  <c r="U87" i="4" s="1"/>
  <c r="U88" i="3"/>
  <c r="U88" i="4" s="1"/>
  <c r="V83" i="3"/>
  <c r="V83" i="4" s="1"/>
  <c r="V84" i="3"/>
  <c r="V84" i="4" s="1"/>
  <c r="V85" i="3"/>
  <c r="V85" i="4" s="1"/>
  <c r="W85" i="1"/>
  <c r="W86" i="2" s="1"/>
  <c r="V86" i="2"/>
  <c r="V87" i="3"/>
  <c r="V87" i="4" s="1"/>
  <c r="V88" i="3"/>
  <c r="V88" i="4" s="1"/>
  <c r="V81" i="1"/>
  <c r="V82" i="2" s="1"/>
  <c r="S81" i="1"/>
  <c r="S83" i="2"/>
  <c r="W83" i="1"/>
  <c r="W84" i="2" s="1"/>
  <c r="S84" i="2"/>
  <c r="W84" i="1"/>
  <c r="W85" i="2" s="1"/>
  <c r="S85" i="2"/>
  <c r="S86" i="3"/>
  <c r="S86" i="4" s="1"/>
  <c r="W86" i="1"/>
  <c r="W87" i="2" s="1"/>
  <c r="S87" i="2"/>
  <c r="W87" i="1"/>
  <c r="W88" i="2" s="1"/>
  <c r="S88" i="2"/>
  <c r="AG61" i="1"/>
  <c r="AG62" i="2" s="1"/>
  <c r="AG60" i="1"/>
  <c r="AG61" i="2" s="1"/>
  <c r="AE61" i="2"/>
  <c r="AG62" i="1"/>
  <c r="AG63" i="2" s="1"/>
  <c r="AE63" i="2"/>
  <c r="AG63" i="1"/>
  <c r="AG64" i="2" s="1"/>
  <c r="AE64" i="2"/>
  <c r="AG64" i="1"/>
  <c r="AG65" i="2" s="1"/>
  <c r="AE65" i="2"/>
  <c r="AB64" i="1"/>
  <c r="AB65" i="2" s="1"/>
  <c r="AA61" i="2"/>
  <c r="AB61" i="1"/>
  <c r="AB62" i="2" s="1"/>
  <c r="Z62" i="2"/>
  <c r="AB62" i="1"/>
  <c r="AB63" i="2" s="1"/>
  <c r="Z63" i="2"/>
  <c r="AB63" i="1"/>
  <c r="AB64" i="2" s="1"/>
  <c r="Z64" i="2"/>
  <c r="W60" i="1"/>
  <c r="W61" i="2" s="1"/>
  <c r="S61" i="2"/>
  <c r="W62" i="1"/>
  <c r="W63" i="2" s="1"/>
  <c r="S63" i="2"/>
  <c r="U61" i="2"/>
  <c r="W61" i="1"/>
  <c r="W62" i="2" s="1"/>
  <c r="U62" i="2"/>
  <c r="W64" i="1"/>
  <c r="W65" i="2" s="1"/>
  <c r="U65" i="2"/>
  <c r="AG53" i="1"/>
  <c r="AG54" i="2" s="1"/>
  <c r="AG54" i="3" s="1"/>
  <c r="AG54" i="4" s="1"/>
  <c r="AE53" i="2"/>
  <c r="AE53" i="3" s="1"/>
  <c r="AE53" i="4" s="1"/>
  <c r="AE54" i="2"/>
  <c r="AE54" i="3" s="1"/>
  <c r="AE54" i="4" s="1"/>
  <c r="AG54" i="1"/>
  <c r="AG55" i="2" s="1"/>
  <c r="AG55" i="3" s="1"/>
  <c r="AG55" i="4" s="1"/>
  <c r="AE55" i="2"/>
  <c r="AE55" i="3" s="1"/>
  <c r="AE55" i="4" s="1"/>
  <c r="AG55" i="1"/>
  <c r="AG56" i="2" s="1"/>
  <c r="AG56" i="3" s="1"/>
  <c r="AG56" i="4" s="1"/>
  <c r="AE56" i="2"/>
  <c r="AE56" i="3" s="1"/>
  <c r="AE56" i="4" s="1"/>
  <c r="AG56" i="1"/>
  <c r="AG57" i="2" s="1"/>
  <c r="AG57" i="3" s="1"/>
  <c r="AG57" i="4" s="1"/>
  <c r="AE57" i="2"/>
  <c r="AE57" i="3" s="1"/>
  <c r="AE57" i="4" s="1"/>
  <c r="AG58" i="1"/>
  <c r="AG59" i="2" s="1"/>
  <c r="AG59" i="3" s="1"/>
  <c r="AG59" i="4" s="1"/>
  <c r="AE59" i="2"/>
  <c r="AE59" i="3" s="1"/>
  <c r="AE59" i="4" s="1"/>
  <c r="X53" i="2"/>
  <c r="X53" i="3" s="1"/>
  <c r="X53" i="4" s="1"/>
  <c r="AA53" i="2"/>
  <c r="AA53" i="3" s="1"/>
  <c r="AA53" i="4" s="1"/>
  <c r="AA54" i="2"/>
  <c r="AA54" i="3" s="1"/>
  <c r="AA54" i="4" s="1"/>
  <c r="AB57" i="1"/>
  <c r="AB58" i="2" s="1"/>
  <c r="AB58" i="3" s="1"/>
  <c r="AB58" i="4" s="1"/>
  <c r="AB54" i="1"/>
  <c r="AB55" i="2" s="1"/>
  <c r="AB55" i="3" s="1"/>
  <c r="AB55" i="4" s="1"/>
  <c r="Z55" i="2"/>
  <c r="Z55" i="3" s="1"/>
  <c r="Z55" i="4" s="1"/>
  <c r="AB55" i="1"/>
  <c r="AB56" i="2" s="1"/>
  <c r="AB56" i="3" s="1"/>
  <c r="AB56" i="4" s="1"/>
  <c r="Z56" i="2"/>
  <c r="Z56" i="3" s="1"/>
  <c r="Z56" i="4" s="1"/>
  <c r="AB56" i="1"/>
  <c r="AB57" i="2" s="1"/>
  <c r="AB57" i="3" s="1"/>
  <c r="AB57" i="4" s="1"/>
  <c r="Z57" i="2"/>
  <c r="Z57" i="3" s="1"/>
  <c r="Z57" i="4" s="1"/>
  <c r="AB58" i="1"/>
  <c r="AB59" i="2" s="1"/>
  <c r="AB59" i="3" s="1"/>
  <c r="AB59" i="4" s="1"/>
  <c r="Z59" i="2"/>
  <c r="Z59" i="3" s="1"/>
  <c r="Z59" i="4" s="1"/>
  <c r="W54" i="1"/>
  <c r="W55" i="2" s="1"/>
  <c r="W55" i="3" s="1"/>
  <c r="W55" i="4" s="1"/>
  <c r="U55" i="2"/>
  <c r="U55" i="3" s="1"/>
  <c r="U55" i="4" s="1"/>
  <c r="W57" i="1"/>
  <c r="W58" i="2" s="1"/>
  <c r="W58" i="3" s="1"/>
  <c r="W58" i="4" s="1"/>
  <c r="U58" i="2"/>
  <c r="U58" i="3" s="1"/>
  <c r="U58" i="4" s="1"/>
  <c r="W58" i="1"/>
  <c r="W59" i="2" s="1"/>
  <c r="W59" i="3" s="1"/>
  <c r="W59" i="4" s="1"/>
  <c r="U59" i="2"/>
  <c r="U59" i="3" s="1"/>
  <c r="U59" i="4" s="1"/>
  <c r="T52" i="1"/>
  <c r="T53" i="2" s="1"/>
  <c r="T53" i="3" s="1"/>
  <c r="T53" i="4" s="1"/>
  <c r="W55" i="1"/>
  <c r="W56" i="2" s="1"/>
  <c r="W56" i="3" s="1"/>
  <c r="W56" i="4" s="1"/>
  <c r="S56" i="2"/>
  <c r="S56" i="3" s="1"/>
  <c r="S56" i="4" s="1"/>
  <c r="AG49" i="1"/>
  <c r="AG50" i="2" s="1"/>
  <c r="AG50" i="3" s="1"/>
  <c r="AG50" i="4" s="1"/>
  <c r="AC45" i="1"/>
  <c r="AC46" i="2" s="1"/>
  <c r="AC46" i="3" s="1"/>
  <c r="AC46" i="4" s="1"/>
  <c r="AG46" i="1"/>
  <c r="AG47" i="2" s="1"/>
  <c r="AG47" i="3" s="1"/>
  <c r="AG47" i="4" s="1"/>
  <c r="AE47" i="2"/>
  <c r="AE47" i="3" s="1"/>
  <c r="AE47" i="4" s="1"/>
  <c r="AG47" i="1"/>
  <c r="AG48" i="2" s="1"/>
  <c r="AG48" i="3" s="1"/>
  <c r="AG48" i="4" s="1"/>
  <c r="AE48" i="2"/>
  <c r="AE48" i="3" s="1"/>
  <c r="AE48" i="4" s="1"/>
  <c r="AG48" i="1"/>
  <c r="AG49" i="2" s="1"/>
  <c r="AG49" i="3" s="1"/>
  <c r="AG49" i="4" s="1"/>
  <c r="AE49" i="2"/>
  <c r="AE49" i="3" s="1"/>
  <c r="AE49" i="4" s="1"/>
  <c r="AG50" i="1"/>
  <c r="AG51" i="2" s="1"/>
  <c r="AG51" i="3" s="1"/>
  <c r="AG51" i="4" s="1"/>
  <c r="AE51" i="2"/>
  <c r="AE51" i="3" s="1"/>
  <c r="AE51" i="4" s="1"/>
  <c r="AG51" i="1"/>
  <c r="AG52" i="2" s="1"/>
  <c r="AG52" i="3" s="1"/>
  <c r="AG52" i="4" s="1"/>
  <c r="AE52" i="2"/>
  <c r="AE52" i="3" s="1"/>
  <c r="AE52" i="4" s="1"/>
  <c r="Y45" i="1"/>
  <c r="Y46" i="2" s="1"/>
  <c r="Y46" i="3" s="1"/>
  <c r="Y46" i="4" s="1"/>
  <c r="AA45" i="1"/>
  <c r="AA46" i="2" s="1"/>
  <c r="AA46" i="3" s="1"/>
  <c r="AA46" i="4" s="1"/>
  <c r="AA47" i="2"/>
  <c r="AA47" i="3" s="1"/>
  <c r="AA47" i="4" s="1"/>
  <c r="AB47" i="1"/>
  <c r="AB48" i="2" s="1"/>
  <c r="AB48" i="3" s="1"/>
  <c r="AB48" i="4" s="1"/>
  <c r="AB51" i="1"/>
  <c r="AB52" i="2" s="1"/>
  <c r="AB52" i="3" s="1"/>
  <c r="AB52" i="4" s="1"/>
  <c r="AB46" i="1"/>
  <c r="AB47" i="2" s="1"/>
  <c r="AB47" i="3" s="1"/>
  <c r="AB47" i="4" s="1"/>
  <c r="Z47" i="2"/>
  <c r="Z47" i="3" s="1"/>
  <c r="Z47" i="4" s="1"/>
  <c r="AB48" i="1"/>
  <c r="AB49" i="2" s="1"/>
  <c r="AB49" i="3" s="1"/>
  <c r="AB49" i="4" s="1"/>
  <c r="Z49" i="2"/>
  <c r="Z49" i="3" s="1"/>
  <c r="Z49" i="4" s="1"/>
  <c r="AB49" i="1"/>
  <c r="AB50" i="2" s="1"/>
  <c r="AB50" i="3" s="1"/>
  <c r="AB50" i="4" s="1"/>
  <c r="Z50" i="2"/>
  <c r="Z50" i="3" s="1"/>
  <c r="Z50" i="4" s="1"/>
  <c r="AB50" i="1"/>
  <c r="AB51" i="2" s="1"/>
  <c r="AB51" i="3" s="1"/>
  <c r="AB51" i="4" s="1"/>
  <c r="Z51" i="2"/>
  <c r="Z51" i="3" s="1"/>
  <c r="Z51" i="4" s="1"/>
  <c r="W47" i="1"/>
  <c r="W48" i="2" s="1"/>
  <c r="W48" i="3" s="1"/>
  <c r="W48" i="4" s="1"/>
  <c r="U48" i="2"/>
  <c r="U48" i="3" s="1"/>
  <c r="U48" i="4" s="1"/>
  <c r="W48" i="1"/>
  <c r="W49" i="2" s="1"/>
  <c r="W49" i="3" s="1"/>
  <c r="W49" i="4" s="1"/>
  <c r="U49" i="2"/>
  <c r="U49" i="3" s="1"/>
  <c r="U49" i="4" s="1"/>
  <c r="W50" i="1"/>
  <c r="W51" i="2" s="1"/>
  <c r="W51" i="3" s="1"/>
  <c r="W51" i="4" s="1"/>
  <c r="U51" i="2"/>
  <c r="U51" i="3" s="1"/>
  <c r="U51" i="4" s="1"/>
  <c r="V45" i="1"/>
  <c r="V46" i="2" s="1"/>
  <c r="V46" i="3" s="1"/>
  <c r="V46" i="4" s="1"/>
  <c r="V47" i="2"/>
  <c r="V47" i="3" s="1"/>
  <c r="V47" i="4" s="1"/>
  <c r="W51" i="1"/>
  <c r="W52" i="2" s="1"/>
  <c r="W52" i="3" s="1"/>
  <c r="W52" i="4" s="1"/>
  <c r="W46" i="1"/>
  <c r="W47" i="2" s="1"/>
  <c r="W47" i="3" s="1"/>
  <c r="W47" i="4" s="1"/>
  <c r="T47" i="2"/>
  <c r="T47" i="3" s="1"/>
  <c r="T47" i="4" s="1"/>
  <c r="AD38" i="1"/>
  <c r="AD39" i="2" s="1"/>
  <c r="AD39" i="3" s="1"/>
  <c r="AD39" i="4" s="1"/>
  <c r="AF38" i="1"/>
  <c r="AF39" i="2" s="1"/>
  <c r="AF39" i="3" s="1"/>
  <c r="AF39" i="4" s="1"/>
  <c r="AF40" i="2"/>
  <c r="AF40" i="3" s="1"/>
  <c r="AF40" i="4" s="1"/>
  <c r="AE38" i="1"/>
  <c r="AE39" i="2" s="1"/>
  <c r="AE39" i="3" s="1"/>
  <c r="AE39" i="4" s="1"/>
  <c r="AE40" i="2"/>
  <c r="AE40" i="3" s="1"/>
  <c r="AE40" i="4" s="1"/>
  <c r="AG40" i="1"/>
  <c r="AG41" i="2" s="1"/>
  <c r="AG41" i="3" s="1"/>
  <c r="AG41" i="4" s="1"/>
  <c r="AE41" i="2"/>
  <c r="AE41" i="3" s="1"/>
  <c r="AE41" i="4" s="1"/>
  <c r="AG42" i="1"/>
  <c r="AG43" i="2" s="1"/>
  <c r="AG43" i="3" s="1"/>
  <c r="AG43" i="4" s="1"/>
  <c r="AE43" i="2"/>
  <c r="AE43" i="3" s="1"/>
  <c r="AE43" i="4" s="1"/>
  <c r="AG43" i="1"/>
  <c r="AG44" i="2" s="1"/>
  <c r="AG44" i="3" s="1"/>
  <c r="AG44" i="4" s="1"/>
  <c r="AE44" i="2"/>
  <c r="AE44" i="3" s="1"/>
  <c r="AE44" i="4" s="1"/>
  <c r="AG44" i="1"/>
  <c r="AG45" i="2" s="1"/>
  <c r="AG45" i="3" s="1"/>
  <c r="AG45" i="4" s="1"/>
  <c r="AE45" i="2"/>
  <c r="AE45" i="3" s="1"/>
  <c r="AE45" i="4" s="1"/>
  <c r="X38" i="1"/>
  <c r="X39" i="2" s="1"/>
  <c r="X39" i="3" s="1"/>
  <c r="X39" i="4" s="1"/>
  <c r="AA38" i="1"/>
  <c r="AA39" i="2" s="1"/>
  <c r="AA39" i="3" s="1"/>
  <c r="AA39" i="4" s="1"/>
  <c r="AA40" i="2"/>
  <c r="AA40" i="3" s="1"/>
  <c r="AA40" i="4" s="1"/>
  <c r="AB39" i="1"/>
  <c r="AB40" i="2" s="1"/>
  <c r="AB40" i="3" s="1"/>
  <c r="AB40" i="4" s="1"/>
  <c r="Z40" i="2"/>
  <c r="Z40" i="3" s="1"/>
  <c r="Z40" i="4" s="1"/>
  <c r="AB40" i="1"/>
  <c r="AB41" i="2" s="1"/>
  <c r="AB41" i="3" s="1"/>
  <c r="AB41" i="4" s="1"/>
  <c r="Z41" i="2"/>
  <c r="Z41" i="3" s="1"/>
  <c r="Z41" i="4" s="1"/>
  <c r="AB42" i="1"/>
  <c r="AB43" i="2" s="1"/>
  <c r="AB43" i="3" s="1"/>
  <c r="AB43" i="4" s="1"/>
  <c r="Z43" i="2"/>
  <c r="Z43" i="3" s="1"/>
  <c r="Z43" i="4" s="1"/>
  <c r="AB43" i="1"/>
  <c r="AB44" i="2" s="1"/>
  <c r="AB44" i="3" s="1"/>
  <c r="AB44" i="4" s="1"/>
  <c r="Z44" i="2"/>
  <c r="Z44" i="3" s="1"/>
  <c r="Z44" i="4" s="1"/>
  <c r="AB44" i="1"/>
  <c r="AB45" i="2" s="1"/>
  <c r="AB45" i="3" s="1"/>
  <c r="AB45" i="4" s="1"/>
  <c r="Z45" i="2"/>
  <c r="Z45" i="3" s="1"/>
  <c r="Z45" i="4" s="1"/>
  <c r="V38" i="1"/>
  <c r="V39" i="2" s="1"/>
  <c r="V39" i="3" s="1"/>
  <c r="V39" i="4" s="1"/>
  <c r="W39" i="1"/>
  <c r="W40" i="2" s="1"/>
  <c r="W40" i="3" s="1"/>
  <c r="W40" i="4" s="1"/>
  <c r="S40" i="2"/>
  <c r="S40" i="3" s="1"/>
  <c r="S40" i="4" s="1"/>
  <c r="U38" i="1"/>
  <c r="U39" i="2" s="1"/>
  <c r="U39" i="3" s="1"/>
  <c r="U39" i="4" s="1"/>
  <c r="U40" i="2"/>
  <c r="U40" i="3" s="1"/>
  <c r="U40" i="4" s="1"/>
  <c r="W40" i="1"/>
  <c r="W41" i="2" s="1"/>
  <c r="W41" i="3" s="1"/>
  <c r="W41" i="4" s="1"/>
  <c r="U41" i="2"/>
  <c r="U41" i="3" s="1"/>
  <c r="U41" i="4" s="1"/>
  <c r="W42" i="1"/>
  <c r="W43" i="2" s="1"/>
  <c r="W43" i="3" s="1"/>
  <c r="W43" i="4" s="1"/>
  <c r="U43" i="2"/>
  <c r="U43" i="3" s="1"/>
  <c r="U43" i="4" s="1"/>
  <c r="W43" i="1"/>
  <c r="W44" i="2" s="1"/>
  <c r="W44" i="3" s="1"/>
  <c r="W44" i="4" s="1"/>
  <c r="U44" i="2"/>
  <c r="U44" i="3" s="1"/>
  <c r="U44" i="4" s="1"/>
  <c r="W44" i="1"/>
  <c r="W45" i="2" s="1"/>
  <c r="W45" i="3" s="1"/>
  <c r="W45" i="4" s="1"/>
  <c r="U45" i="2"/>
  <c r="U45" i="3" s="1"/>
  <c r="U45" i="4" s="1"/>
  <c r="AD31" i="1"/>
  <c r="AD32" i="2" s="1"/>
  <c r="AD32" i="3" s="1"/>
  <c r="AD32" i="4" s="1"/>
  <c r="AG37" i="1"/>
  <c r="AG38" i="2" s="1"/>
  <c r="AG38" i="3" s="1"/>
  <c r="AG38" i="4" s="1"/>
  <c r="AG33" i="1"/>
  <c r="AG34" i="2" s="1"/>
  <c r="AG34" i="3" s="1"/>
  <c r="AG34" i="4" s="1"/>
  <c r="AG32" i="1"/>
  <c r="AG33" i="2" s="1"/>
  <c r="AG33" i="3" s="1"/>
  <c r="AG33" i="4" s="1"/>
  <c r="AE33" i="2"/>
  <c r="AE33" i="3" s="1"/>
  <c r="AE33" i="4" s="1"/>
  <c r="AG34" i="1"/>
  <c r="AG35" i="2" s="1"/>
  <c r="AG35" i="3" s="1"/>
  <c r="AG35" i="4" s="1"/>
  <c r="AE35" i="2"/>
  <c r="AE35" i="3" s="1"/>
  <c r="AE35" i="4" s="1"/>
  <c r="AG35" i="1"/>
  <c r="AG36" i="2" s="1"/>
  <c r="AG36" i="3" s="1"/>
  <c r="AG36" i="4" s="1"/>
  <c r="AE36" i="2"/>
  <c r="AE36" i="3" s="1"/>
  <c r="AE36" i="4" s="1"/>
  <c r="AG36" i="1"/>
  <c r="AG37" i="2" s="1"/>
  <c r="AG37" i="3" s="1"/>
  <c r="AG37" i="4" s="1"/>
  <c r="AE37" i="2"/>
  <c r="AE37" i="3" s="1"/>
  <c r="AE37" i="4" s="1"/>
  <c r="Y31" i="1"/>
  <c r="Y32" i="2" s="1"/>
  <c r="Y32" i="3" s="1"/>
  <c r="Y32" i="4" s="1"/>
  <c r="AB32" i="1"/>
  <c r="AB33" i="2" s="1"/>
  <c r="AB33" i="3" s="1"/>
  <c r="AB33" i="4" s="1"/>
  <c r="Z33" i="2"/>
  <c r="Z33" i="3" s="1"/>
  <c r="Z33" i="4" s="1"/>
  <c r="AB33" i="1"/>
  <c r="AB34" i="2" s="1"/>
  <c r="AB34" i="3" s="1"/>
  <c r="AB34" i="4" s="1"/>
  <c r="Z34" i="2"/>
  <c r="Z34" i="3" s="1"/>
  <c r="Z34" i="4" s="1"/>
  <c r="AB35" i="1"/>
  <c r="AB36" i="2" s="1"/>
  <c r="AB36" i="3" s="1"/>
  <c r="AB36" i="4" s="1"/>
  <c r="Z36" i="2"/>
  <c r="Z36" i="3" s="1"/>
  <c r="Z36" i="4" s="1"/>
  <c r="AB36" i="1"/>
  <c r="AB37" i="2" s="1"/>
  <c r="AB37" i="3" s="1"/>
  <c r="AB37" i="4" s="1"/>
  <c r="Z37" i="2"/>
  <c r="Z37" i="3" s="1"/>
  <c r="Z37" i="4" s="1"/>
  <c r="AB37" i="1"/>
  <c r="AB38" i="2" s="1"/>
  <c r="AB38" i="3" s="1"/>
  <c r="AB38" i="4" s="1"/>
  <c r="Z38" i="2"/>
  <c r="Z38" i="3" s="1"/>
  <c r="Z38" i="4" s="1"/>
  <c r="W32" i="1"/>
  <c r="W33" i="2" s="1"/>
  <c r="W33" i="3" s="1"/>
  <c r="W33" i="4" s="1"/>
  <c r="S33" i="2"/>
  <c r="S33" i="3" s="1"/>
  <c r="S33" i="4" s="1"/>
  <c r="W34" i="1"/>
  <c r="W35" i="2" s="1"/>
  <c r="W35" i="3" s="1"/>
  <c r="W35" i="4" s="1"/>
  <c r="S35" i="2"/>
  <c r="S35" i="3" s="1"/>
  <c r="S35" i="4" s="1"/>
  <c r="W37" i="1"/>
  <c r="W38" i="2" s="1"/>
  <c r="W38" i="3" s="1"/>
  <c r="W38" i="4" s="1"/>
  <c r="S38" i="2"/>
  <c r="S38" i="3" s="1"/>
  <c r="S38" i="4" s="1"/>
  <c r="S31" i="1"/>
  <c r="S32" i="2" s="1"/>
  <c r="S32" i="3" s="1"/>
  <c r="S32" i="4" s="1"/>
  <c r="W33" i="1"/>
  <c r="W34" i="2" s="1"/>
  <c r="W34" i="3" s="1"/>
  <c r="W34" i="4" s="1"/>
  <c r="U34" i="2"/>
  <c r="U34" i="3" s="1"/>
  <c r="U34" i="4" s="1"/>
  <c r="U31" i="1"/>
  <c r="U32" i="2" s="1"/>
  <c r="U32" i="3" s="1"/>
  <c r="U32" i="4" s="1"/>
  <c r="W35" i="1"/>
  <c r="W36" i="2" s="1"/>
  <c r="W36" i="3" s="1"/>
  <c r="W36" i="4" s="1"/>
  <c r="AF24" i="1"/>
  <c r="AF25" i="2" s="1"/>
  <c r="AF25" i="3" s="1"/>
  <c r="AF25" i="4" s="1"/>
  <c r="AF26" i="2"/>
  <c r="AF26" i="3" s="1"/>
  <c r="AF26" i="4" s="1"/>
  <c r="AG29" i="1"/>
  <c r="AG30" i="2" s="1"/>
  <c r="AG30" i="3" s="1"/>
  <c r="AG30" i="4" s="1"/>
  <c r="AG28" i="1"/>
  <c r="AG29" i="2" s="1"/>
  <c r="AG29" i="3" s="1"/>
  <c r="AG29" i="4" s="1"/>
  <c r="AC29" i="2"/>
  <c r="AC29" i="3" s="1"/>
  <c r="AC29" i="4" s="1"/>
  <c r="AE24" i="1"/>
  <c r="AE25" i="2" s="1"/>
  <c r="AE25" i="3" s="1"/>
  <c r="AE25" i="4" s="1"/>
  <c r="AE26" i="2"/>
  <c r="AE26" i="3" s="1"/>
  <c r="AE26" i="4" s="1"/>
  <c r="AG26" i="1"/>
  <c r="AG27" i="2" s="1"/>
  <c r="AG27" i="3" s="1"/>
  <c r="AG27" i="4" s="1"/>
  <c r="AE27" i="2"/>
  <c r="AE27" i="3" s="1"/>
  <c r="AE27" i="4" s="1"/>
  <c r="AG27" i="1"/>
  <c r="AG28" i="2" s="1"/>
  <c r="AG28" i="3" s="1"/>
  <c r="AG28" i="4" s="1"/>
  <c r="AE28" i="2"/>
  <c r="AE28" i="3" s="1"/>
  <c r="AE28" i="4" s="1"/>
  <c r="AG30" i="1"/>
  <c r="AG31" i="2" s="1"/>
  <c r="AG31" i="3" s="1"/>
  <c r="AG31" i="4" s="1"/>
  <c r="AE31" i="2"/>
  <c r="AE31" i="3" s="1"/>
  <c r="AE31" i="4" s="1"/>
  <c r="X24" i="1"/>
  <c r="X25" i="2" s="1"/>
  <c r="X25" i="3" s="1"/>
  <c r="X25" i="4" s="1"/>
  <c r="AA24" i="1"/>
  <c r="AA25" i="2" s="1"/>
  <c r="AA25" i="3" s="1"/>
  <c r="AA25" i="4" s="1"/>
  <c r="AA26" i="2"/>
  <c r="AA26" i="3" s="1"/>
  <c r="AA26" i="4" s="1"/>
  <c r="AB27" i="1"/>
  <c r="AB28" i="2" s="1"/>
  <c r="AB28" i="3" s="1"/>
  <c r="AB28" i="4" s="1"/>
  <c r="AB25" i="1"/>
  <c r="AB26" i="2" s="1"/>
  <c r="AB26" i="3" s="1"/>
  <c r="AB26" i="4" s="1"/>
  <c r="Z26" i="2"/>
  <c r="Z26" i="3" s="1"/>
  <c r="Z26" i="4" s="1"/>
  <c r="AB26" i="1"/>
  <c r="AB27" i="2" s="1"/>
  <c r="AB27" i="3" s="1"/>
  <c r="AB27" i="4" s="1"/>
  <c r="Z27" i="2"/>
  <c r="Z27" i="3" s="1"/>
  <c r="Z27" i="4" s="1"/>
  <c r="AB28" i="1"/>
  <c r="AB29" i="2" s="1"/>
  <c r="AB29" i="3" s="1"/>
  <c r="AB29" i="4" s="1"/>
  <c r="Z29" i="2"/>
  <c r="Z29" i="3" s="1"/>
  <c r="Z29" i="4" s="1"/>
  <c r="AB29" i="1"/>
  <c r="AB30" i="2" s="1"/>
  <c r="AB30" i="3" s="1"/>
  <c r="AB30" i="4" s="1"/>
  <c r="Z30" i="2"/>
  <c r="Z30" i="3" s="1"/>
  <c r="Z30" i="4" s="1"/>
  <c r="AB30" i="1"/>
  <c r="AB31" i="2" s="1"/>
  <c r="AB31" i="3" s="1"/>
  <c r="AB31" i="4" s="1"/>
  <c r="Z31" i="2"/>
  <c r="Z31" i="3" s="1"/>
  <c r="Z31" i="4" s="1"/>
  <c r="W29" i="1"/>
  <c r="W30" i="2" s="1"/>
  <c r="W30" i="3" s="1"/>
  <c r="W30" i="4" s="1"/>
  <c r="W26" i="1"/>
  <c r="W27" i="2" s="1"/>
  <c r="W27" i="3" s="1"/>
  <c r="W27" i="4" s="1"/>
  <c r="U27" i="2"/>
  <c r="U27" i="3" s="1"/>
  <c r="U27" i="4" s="1"/>
  <c r="W27" i="1"/>
  <c r="W28" i="2" s="1"/>
  <c r="W28" i="3" s="1"/>
  <c r="W28" i="4" s="1"/>
  <c r="U28" i="2"/>
  <c r="U28" i="3" s="1"/>
  <c r="U28" i="4" s="1"/>
  <c r="W30" i="1"/>
  <c r="W31" i="2" s="1"/>
  <c r="W31" i="3" s="1"/>
  <c r="W31" i="4" s="1"/>
  <c r="U31" i="2"/>
  <c r="U31" i="3" s="1"/>
  <c r="U31" i="4" s="1"/>
  <c r="W28" i="1"/>
  <c r="W29" i="2" s="1"/>
  <c r="W29" i="3" s="1"/>
  <c r="W29" i="4" s="1"/>
  <c r="S29" i="2"/>
  <c r="S29" i="3" s="1"/>
  <c r="S29" i="4" s="1"/>
  <c r="H24" i="1"/>
  <c r="G19" i="1"/>
  <c r="V24" i="1"/>
  <c r="V25" i="2" s="1"/>
  <c r="V25" i="3" s="1"/>
  <c r="V25" i="4" s="1"/>
  <c r="V26" i="2"/>
  <c r="V26" i="3" s="1"/>
  <c r="V26" i="4" s="1"/>
  <c r="S24" i="1"/>
  <c r="S25" i="2" s="1"/>
  <c r="S25" i="3" s="1"/>
  <c r="S25" i="4" s="1"/>
  <c r="W25" i="1"/>
  <c r="W26" i="2" s="1"/>
  <c r="W26" i="3" s="1"/>
  <c r="W26" i="4" s="1"/>
  <c r="R20" i="1"/>
  <c r="AG22" i="1"/>
  <c r="AG23" i="2" s="1"/>
  <c r="AG23" i="3" s="1"/>
  <c r="AG23" i="4" s="1"/>
  <c r="AG23" i="1"/>
  <c r="AG24" i="2" s="1"/>
  <c r="AG24" i="3" s="1"/>
  <c r="AG24" i="4" s="1"/>
  <c r="AE24" i="2"/>
  <c r="AE24" i="3" s="1"/>
  <c r="AE24" i="4" s="1"/>
  <c r="M20" i="1"/>
  <c r="AB22" i="1"/>
  <c r="AB23" i="2" s="1"/>
  <c r="AB23" i="3" s="1"/>
  <c r="AB23" i="4" s="1"/>
  <c r="AB23" i="1"/>
  <c r="AB24" i="2" s="1"/>
  <c r="AB24" i="3" s="1"/>
  <c r="AB24" i="4" s="1"/>
  <c r="Z24" i="2"/>
  <c r="Z24" i="3" s="1"/>
  <c r="Z24" i="4" s="1"/>
  <c r="W22" i="1"/>
  <c r="W23" i="2" s="1"/>
  <c r="W23" i="3" s="1"/>
  <c r="W23" i="4" s="1"/>
  <c r="T23" i="2"/>
  <c r="T23" i="3" s="1"/>
  <c r="T23" i="4" s="1"/>
  <c r="W23" i="1"/>
  <c r="W24" i="2" s="1"/>
  <c r="W24" i="3" s="1"/>
  <c r="W24" i="4" s="1"/>
  <c r="S24" i="2"/>
  <c r="S24" i="3" s="1"/>
  <c r="S24" i="4" s="1"/>
  <c r="P19" i="1"/>
  <c r="X20" i="1"/>
  <c r="X21" i="2" s="1"/>
  <c r="X21" i="3" s="1"/>
  <c r="X21" i="4" s="1"/>
  <c r="O19" i="1"/>
  <c r="AC20" i="1"/>
  <c r="AC21" i="2" s="1"/>
  <c r="AC21" i="3" s="1"/>
  <c r="AC21" i="4" s="1"/>
  <c r="U20" i="1"/>
  <c r="U21" i="2" s="1"/>
  <c r="U21" i="3" s="1"/>
  <c r="U21" i="4" s="1"/>
  <c r="U22" i="2"/>
  <c r="U22" i="3" s="1"/>
  <c r="U22" i="4" s="1"/>
  <c r="AG21" i="1"/>
  <c r="AG22" i="2" s="1"/>
  <c r="AG22" i="3" s="1"/>
  <c r="AG22" i="4" s="1"/>
  <c r="AD22" i="2"/>
  <c r="AD22" i="3" s="1"/>
  <c r="AD22" i="4" s="1"/>
  <c r="Y20" i="1"/>
  <c r="Y21" i="2" s="1"/>
  <c r="Y21" i="3" s="1"/>
  <c r="Y21" i="4" s="1"/>
  <c r="L19" i="1"/>
  <c r="AF20" i="1"/>
  <c r="AF21" i="2" s="1"/>
  <c r="AF21" i="3" s="1"/>
  <c r="AF21" i="4" s="1"/>
  <c r="AF22" i="2"/>
  <c r="AF22" i="3" s="1"/>
  <c r="AF22" i="4" s="1"/>
  <c r="V20" i="1"/>
  <c r="V21" i="2" s="1"/>
  <c r="V21" i="3" s="1"/>
  <c r="V21" i="4" s="1"/>
  <c r="AB21" i="1"/>
  <c r="AB22" i="2" s="1"/>
  <c r="AB22" i="3" s="1"/>
  <c r="AB22" i="4" s="1"/>
  <c r="Z22" i="2"/>
  <c r="Z22" i="3" s="1"/>
  <c r="Z22" i="4" s="1"/>
  <c r="M82" i="2"/>
  <c r="AB82" i="1"/>
  <c r="W82" i="1"/>
  <c r="AG84" i="1"/>
  <c r="AG85" i="2" s="1"/>
  <c r="AE45" i="1"/>
  <c r="Z45" i="1"/>
  <c r="AG39" i="1"/>
  <c r="AG40" i="2" s="1"/>
  <c r="AG40" i="3" s="1"/>
  <c r="AG40" i="4" s="1"/>
  <c r="AE31" i="1"/>
  <c r="Z31" i="1"/>
  <c r="Z32" i="2" s="1"/>
  <c r="Z32" i="3" s="1"/>
  <c r="Z32" i="4" s="1"/>
  <c r="Z20" i="1"/>
  <c r="Z21" i="2" s="1"/>
  <c r="Z21" i="3" s="1"/>
  <c r="Z21" i="4" s="1"/>
  <c r="U52" i="1"/>
  <c r="U53" i="2" s="1"/>
  <c r="U53" i="3" s="1"/>
  <c r="U53" i="4" s="1"/>
  <c r="W53" i="1"/>
  <c r="W54" i="2" s="1"/>
  <c r="W54" i="3" s="1"/>
  <c r="W54" i="4" s="1"/>
  <c r="U45" i="1"/>
  <c r="U24" i="1"/>
  <c r="T20" i="1"/>
  <c r="S20" i="1"/>
  <c r="W21" i="1"/>
  <c r="Q19" i="1"/>
  <c r="I19" i="1"/>
  <c r="E19" i="1"/>
  <c r="K19" i="1"/>
  <c r="N19" i="1"/>
  <c r="J19" i="1"/>
  <c r="F19" i="1"/>
  <c r="D19" i="1"/>
  <c r="W59" i="1" l="1"/>
  <c r="W60" i="2" s="1"/>
  <c r="W60" i="3" s="1"/>
  <c r="W60" i="4" s="1"/>
  <c r="U61" i="3"/>
  <c r="U61" i="4" s="1"/>
  <c r="W61" i="3"/>
  <c r="W61" i="4" s="1"/>
  <c r="AB65" i="3"/>
  <c r="AB65" i="4" s="1"/>
  <c r="AG61" i="3"/>
  <c r="AG61" i="4" s="1"/>
  <c r="Y61" i="3"/>
  <c r="Y61" i="4" s="1"/>
  <c r="Z61" i="3"/>
  <c r="Z61" i="4" s="1"/>
  <c r="T61" i="3"/>
  <c r="T61" i="4" s="1"/>
  <c r="AA61" i="3"/>
  <c r="AA61" i="4" s="1"/>
  <c r="AE63" i="3"/>
  <c r="AE63" i="4" s="1"/>
  <c r="AG52" i="1"/>
  <c r="U62" i="3"/>
  <c r="U62" i="4" s="1"/>
  <c r="W63" i="3"/>
  <c r="W63" i="4" s="1"/>
  <c r="AB63" i="3"/>
  <c r="AB63" i="4" s="1"/>
  <c r="AG65" i="3"/>
  <c r="AG65" i="4" s="1"/>
  <c r="AG63" i="3"/>
  <c r="AG63" i="4" s="1"/>
  <c r="S82" i="2"/>
  <c r="S79" i="1"/>
  <c r="AC61" i="3"/>
  <c r="AC61" i="4" s="1"/>
  <c r="AD61" i="3"/>
  <c r="AD61" i="4" s="1"/>
  <c r="V61" i="3"/>
  <c r="V61" i="4" s="1"/>
  <c r="AF61" i="3"/>
  <c r="AF61" i="4" s="1"/>
  <c r="U65" i="3"/>
  <c r="U65" i="4" s="1"/>
  <c r="AB64" i="3"/>
  <c r="AB64" i="4" s="1"/>
  <c r="AB62" i="3"/>
  <c r="AB62" i="4" s="1"/>
  <c r="AG64" i="3"/>
  <c r="AG64" i="4" s="1"/>
  <c r="AB61" i="3"/>
  <c r="AB61" i="4" s="1"/>
  <c r="X61" i="3"/>
  <c r="X61" i="4" s="1"/>
  <c r="W65" i="3"/>
  <c r="W65" i="4" s="1"/>
  <c r="S63" i="3"/>
  <c r="S63" i="4" s="1"/>
  <c r="Z63" i="3"/>
  <c r="Z63" i="4" s="1"/>
  <c r="AE65" i="3"/>
  <c r="AE65" i="4" s="1"/>
  <c r="AG59" i="1"/>
  <c r="AG60" i="2" s="1"/>
  <c r="AG60" i="3" s="1"/>
  <c r="AG60" i="4" s="1"/>
  <c r="AC60" i="2"/>
  <c r="AC60" i="3" s="1"/>
  <c r="AC60" i="4" s="1"/>
  <c r="W62" i="3"/>
  <c r="W62" i="4" s="1"/>
  <c r="S61" i="3"/>
  <c r="S61" i="4" s="1"/>
  <c r="Z64" i="3"/>
  <c r="Z64" i="4" s="1"/>
  <c r="Z62" i="3"/>
  <c r="Z62" i="4" s="1"/>
  <c r="AE64" i="3"/>
  <c r="AE64" i="4" s="1"/>
  <c r="AE61" i="3"/>
  <c r="AE61" i="4" s="1"/>
  <c r="AG62" i="3"/>
  <c r="AG62" i="4" s="1"/>
  <c r="W64" i="3"/>
  <c r="W64" i="4" s="1"/>
  <c r="AB59" i="1"/>
  <c r="AB60" i="2" s="1"/>
  <c r="AB60" i="3" s="1"/>
  <c r="AB60" i="4" s="1"/>
  <c r="X60" i="2"/>
  <c r="X60" i="3" s="1"/>
  <c r="X60" i="4" s="1"/>
  <c r="AB52" i="1"/>
  <c r="AB53" i="2" s="1"/>
  <c r="AB53" i="3" s="1"/>
  <c r="AB53" i="4" s="1"/>
  <c r="W31" i="1"/>
  <c r="W32" i="2" s="1"/>
  <c r="W32" i="3" s="1"/>
  <c r="W32" i="4" s="1"/>
  <c r="AG53" i="2"/>
  <c r="AG53" i="3" s="1"/>
  <c r="AG53" i="4" s="1"/>
  <c r="R19" i="1"/>
  <c r="W52" i="1"/>
  <c r="W53" i="2" s="1"/>
  <c r="W53" i="3" s="1"/>
  <c r="W53" i="4" s="1"/>
  <c r="H19" i="1"/>
  <c r="W38" i="1"/>
  <c r="W39" i="2" s="1"/>
  <c r="W39" i="3" s="1"/>
  <c r="W39" i="4" s="1"/>
  <c r="AD19" i="1"/>
  <c r="AD20" i="2" s="1"/>
  <c r="AD20" i="3" s="1"/>
  <c r="AD20" i="4" s="1"/>
  <c r="AG81" i="1"/>
  <c r="AG82" i="2" s="1"/>
  <c r="AG82" i="3" s="1"/>
  <c r="AG82" i="4" s="1"/>
  <c r="M19" i="1"/>
  <c r="AC87" i="3"/>
  <c r="AC87" i="4" s="1"/>
  <c r="AC83" i="3"/>
  <c r="AC83" i="4" s="1"/>
  <c r="AF88" i="3"/>
  <c r="AF88" i="4" s="1"/>
  <c r="AF84" i="3"/>
  <c r="AF84" i="4" s="1"/>
  <c r="AG87" i="3"/>
  <c r="AG87" i="4" s="1"/>
  <c r="AG83" i="3"/>
  <c r="AG83" i="4" s="1"/>
  <c r="AG85" i="3"/>
  <c r="AG85" i="4" s="1"/>
  <c r="AF83" i="3"/>
  <c r="AF83" i="4" s="1"/>
  <c r="AG86" i="3"/>
  <c r="AG86" i="4" s="1"/>
  <c r="AE82" i="3"/>
  <c r="AE82" i="4" s="1"/>
  <c r="AF82" i="3"/>
  <c r="AF82" i="4" s="1"/>
  <c r="AC85" i="3"/>
  <c r="AC85" i="4" s="1"/>
  <c r="AD82" i="3"/>
  <c r="AD82" i="4" s="1"/>
  <c r="AC82" i="3"/>
  <c r="AC82" i="4" s="1"/>
  <c r="AG88" i="3"/>
  <c r="AG88" i="4" s="1"/>
  <c r="AG84" i="3"/>
  <c r="AG84" i="4" s="1"/>
  <c r="AC86" i="3"/>
  <c r="AC86" i="4" s="1"/>
  <c r="AE83" i="3"/>
  <c r="AE83" i="4" s="1"/>
  <c r="X84" i="3"/>
  <c r="X84" i="4" s="1"/>
  <c r="AA83" i="3"/>
  <c r="AA83" i="4" s="1"/>
  <c r="AB81" i="1"/>
  <c r="AB82" i="2" s="1"/>
  <c r="AB83" i="2"/>
  <c r="X87" i="3"/>
  <c r="X87" i="4" s="1"/>
  <c r="X85" i="3"/>
  <c r="X85" i="4" s="1"/>
  <c r="X83" i="3"/>
  <c r="X83" i="4" s="1"/>
  <c r="AB88" i="3"/>
  <c r="AB88" i="4" s="1"/>
  <c r="AB87" i="3"/>
  <c r="AB87" i="4" s="1"/>
  <c r="AB85" i="3"/>
  <c r="AB85" i="4" s="1"/>
  <c r="X82" i="3"/>
  <c r="X82" i="4" s="1"/>
  <c r="X86" i="3"/>
  <c r="X86" i="4" s="1"/>
  <c r="Y85" i="3"/>
  <c r="Y85" i="4" s="1"/>
  <c r="AB86" i="3"/>
  <c r="AB86" i="4" s="1"/>
  <c r="AB84" i="3"/>
  <c r="AB84" i="4" s="1"/>
  <c r="AA82" i="3"/>
  <c r="AA82" i="4" s="1"/>
  <c r="Y82" i="3"/>
  <c r="Y82" i="4" s="1"/>
  <c r="S88" i="3"/>
  <c r="S88" i="4" s="1"/>
  <c r="S84" i="3"/>
  <c r="S84" i="4" s="1"/>
  <c r="U82" i="3"/>
  <c r="U82" i="4" s="1"/>
  <c r="T83" i="3"/>
  <c r="T83" i="4" s="1"/>
  <c r="S87" i="3"/>
  <c r="S87" i="4" s="1"/>
  <c r="S85" i="3"/>
  <c r="S85" i="4" s="1"/>
  <c r="S83" i="3"/>
  <c r="S83" i="4" s="1"/>
  <c r="W86" i="3"/>
  <c r="W86" i="4" s="1"/>
  <c r="W81" i="1"/>
  <c r="W82" i="2" s="1"/>
  <c r="W83" i="2"/>
  <c r="W87" i="3"/>
  <c r="W87" i="4" s="1"/>
  <c r="W85" i="3"/>
  <c r="W85" i="4" s="1"/>
  <c r="S82" i="3"/>
  <c r="S82" i="4" s="1"/>
  <c r="U85" i="3"/>
  <c r="U85" i="4" s="1"/>
  <c r="V82" i="3"/>
  <c r="V82" i="4" s="1"/>
  <c r="W88" i="3"/>
  <c r="W88" i="4" s="1"/>
  <c r="W84" i="3"/>
  <c r="W84" i="4" s="1"/>
  <c r="V86" i="3"/>
  <c r="V86" i="4" s="1"/>
  <c r="T82" i="3"/>
  <c r="T82" i="4" s="1"/>
  <c r="AG45" i="1"/>
  <c r="AG46" i="2" s="1"/>
  <c r="AG46" i="3" s="1"/>
  <c r="AG46" i="4" s="1"/>
  <c r="AE46" i="2"/>
  <c r="AE46" i="3" s="1"/>
  <c r="AE46" i="4" s="1"/>
  <c r="AB45" i="1"/>
  <c r="AB46" i="2" s="1"/>
  <c r="AB46" i="3" s="1"/>
  <c r="AB46" i="4" s="1"/>
  <c r="Z46" i="2"/>
  <c r="Z46" i="3" s="1"/>
  <c r="Z46" i="4" s="1"/>
  <c r="W45" i="1"/>
  <c r="W46" i="2" s="1"/>
  <c r="W46" i="3" s="1"/>
  <c r="W46" i="4" s="1"/>
  <c r="U46" i="2"/>
  <c r="U46" i="3" s="1"/>
  <c r="U46" i="4" s="1"/>
  <c r="AG38" i="1"/>
  <c r="AG39" i="2" s="1"/>
  <c r="AG39" i="3" s="1"/>
  <c r="AG39" i="4" s="1"/>
  <c r="AB38" i="1"/>
  <c r="AB39" i="2" s="1"/>
  <c r="AB39" i="3" s="1"/>
  <c r="AB39" i="4" s="1"/>
  <c r="AG31" i="1"/>
  <c r="AG32" i="2" s="1"/>
  <c r="AG32" i="3" s="1"/>
  <c r="AG32" i="4" s="1"/>
  <c r="AE32" i="2"/>
  <c r="AE32" i="3" s="1"/>
  <c r="AE32" i="4" s="1"/>
  <c r="AE19" i="1"/>
  <c r="AE20" i="2" s="1"/>
  <c r="AE20" i="3" s="1"/>
  <c r="AE20" i="4" s="1"/>
  <c r="AG24" i="1"/>
  <c r="AG25" i="2" s="1"/>
  <c r="AG25" i="3" s="1"/>
  <c r="AG25" i="4" s="1"/>
  <c r="AA19" i="1"/>
  <c r="AA20" i="2" s="1"/>
  <c r="AA20" i="3" s="1"/>
  <c r="AA20" i="4" s="1"/>
  <c r="AB24" i="1"/>
  <c r="AB25" i="2" s="1"/>
  <c r="AB25" i="3" s="1"/>
  <c r="AB25" i="4" s="1"/>
  <c r="W24" i="1"/>
  <c r="W25" i="2" s="1"/>
  <c r="W25" i="3" s="1"/>
  <c r="W25" i="4" s="1"/>
  <c r="U25" i="2"/>
  <c r="U25" i="3" s="1"/>
  <c r="U25" i="4" s="1"/>
  <c r="AB20" i="1"/>
  <c r="AB21" i="2" s="1"/>
  <c r="AB21" i="3" s="1"/>
  <c r="AB21" i="4" s="1"/>
  <c r="X19" i="1"/>
  <c r="X20" i="2" s="1"/>
  <c r="X20" i="3" s="1"/>
  <c r="X20" i="4" s="1"/>
  <c r="AF19" i="1"/>
  <c r="AF20" i="2" s="1"/>
  <c r="AF20" i="3" s="1"/>
  <c r="AF20" i="4" s="1"/>
  <c r="W20" i="1"/>
  <c r="W21" i="2" s="1"/>
  <c r="W21" i="3" s="1"/>
  <c r="W21" i="4" s="1"/>
  <c r="W22" i="2"/>
  <c r="W22" i="3" s="1"/>
  <c r="W22" i="4" s="1"/>
  <c r="S19" i="1"/>
  <c r="S20" i="2" s="1"/>
  <c r="S20" i="3" s="1"/>
  <c r="S20" i="4" s="1"/>
  <c r="S21" i="2"/>
  <c r="S21" i="3" s="1"/>
  <c r="S21" i="4" s="1"/>
  <c r="AC19" i="1"/>
  <c r="AC20" i="2" s="1"/>
  <c r="AC20" i="3" s="1"/>
  <c r="AC20" i="4" s="1"/>
  <c r="V19" i="1"/>
  <c r="V20" i="2" s="1"/>
  <c r="V20" i="3" s="1"/>
  <c r="V20" i="4" s="1"/>
  <c r="Y19" i="1"/>
  <c r="Y20" i="2" s="1"/>
  <c r="Y20" i="3" s="1"/>
  <c r="Y20" i="4" s="1"/>
  <c r="T19" i="1"/>
  <c r="T20" i="2" s="1"/>
  <c r="T20" i="3" s="1"/>
  <c r="T20" i="4" s="1"/>
  <c r="T21" i="2"/>
  <c r="T21" i="3" s="1"/>
  <c r="T21" i="4" s="1"/>
  <c r="AG20" i="1"/>
  <c r="AG21" i="2" s="1"/>
  <c r="AG21" i="3" s="1"/>
  <c r="AG21" i="4" s="1"/>
  <c r="Z19" i="1"/>
  <c r="Z20" i="2" s="1"/>
  <c r="Z20" i="3" s="1"/>
  <c r="Z20" i="4" s="1"/>
  <c r="AB31" i="1"/>
  <c r="AB32" i="2" s="1"/>
  <c r="AB32" i="3" s="1"/>
  <c r="AB32" i="4" s="1"/>
  <c r="U19" i="1"/>
  <c r="U20" i="2" s="1"/>
  <c r="U20" i="3" s="1"/>
  <c r="U20" i="4" s="1"/>
  <c r="S78" i="1" l="1"/>
  <c r="S80" i="2"/>
  <c r="S80" i="3" s="1"/>
  <c r="S80" i="4" s="1"/>
  <c r="W79" i="1"/>
  <c r="W80" i="2" s="1"/>
  <c r="W80" i="3" s="1"/>
  <c r="W80" i="4" s="1"/>
  <c r="AB83" i="3"/>
  <c r="AB83" i="4" s="1"/>
  <c r="AB82" i="3"/>
  <c r="AB82" i="4" s="1"/>
  <c r="W83" i="3"/>
  <c r="W83" i="4" s="1"/>
  <c r="W82" i="3"/>
  <c r="W82" i="4" s="1"/>
  <c r="W19" i="1"/>
  <c r="W20" i="2" s="1"/>
  <c r="W20" i="3" s="1"/>
  <c r="W20" i="4" s="1"/>
  <c r="AB19" i="1"/>
  <c r="AB20" i="2" s="1"/>
  <c r="AB20" i="3" s="1"/>
  <c r="AB20" i="4" s="1"/>
  <c r="AG19" i="1"/>
  <c r="AG20" i="2" s="1"/>
  <c r="AG20" i="3" s="1"/>
  <c r="AG20" i="4" s="1"/>
  <c r="S77" i="1" l="1"/>
  <c r="W78" i="1"/>
  <c r="W79" i="2" s="1"/>
  <c r="W79" i="3" s="1"/>
  <c r="W79" i="4" s="1"/>
  <c r="S79" i="2"/>
  <c r="S79" i="3" s="1"/>
  <c r="S79" i="4" s="1"/>
  <c r="S76" i="1" l="1"/>
  <c r="S78" i="2"/>
  <c r="S78" i="3" s="1"/>
  <c r="S78" i="4" s="1"/>
  <c r="W77" i="1"/>
  <c r="W78" i="2" s="1"/>
  <c r="W78" i="3" s="1"/>
  <c r="W78" i="4" s="1"/>
  <c r="S77" i="2" l="1"/>
  <c r="S77" i="3" s="1"/>
  <c r="S77" i="4" s="1"/>
  <c r="W76" i="1"/>
  <c r="W77" i="2" s="1"/>
  <c r="W77" i="3" s="1"/>
  <c r="W77" i="4" s="1"/>
  <c r="S75" i="1"/>
  <c r="S74" i="1" l="1"/>
  <c r="S76" i="2"/>
  <c r="S76" i="3" s="1"/>
  <c r="S76" i="4" s="1"/>
  <c r="W75" i="1"/>
  <c r="W76" i="2" s="1"/>
  <c r="W76" i="3" s="1"/>
  <c r="W76" i="4" s="1"/>
  <c r="S73" i="1" l="1"/>
  <c r="S75" i="2"/>
  <c r="S75" i="3" s="1"/>
  <c r="S75" i="4" s="1"/>
  <c r="W74" i="1"/>
  <c r="W75" i="2" s="1"/>
  <c r="W75" i="3" s="1"/>
  <c r="W75" i="4" s="1"/>
  <c r="W73" i="1" l="1"/>
  <c r="W74" i="2" s="1"/>
  <c r="W74" i="3" s="1"/>
  <c r="W74" i="4" s="1"/>
  <c r="S74" i="2"/>
  <c r="S74" i="3" s="1"/>
  <c r="S74" i="4" s="1"/>
</calcChain>
</file>

<file path=xl/sharedStrings.xml><?xml version="1.0" encoding="utf-8"?>
<sst xmlns="http://schemas.openxmlformats.org/spreadsheetml/2006/main" count="1003" uniqueCount="96">
  <si>
    <t>Показатели</t>
  </si>
  <si>
    <t>ед.</t>
  </si>
  <si>
    <t>т.р.</t>
  </si>
  <si>
    <t>Выявлено нарушений и недостатков</t>
  </si>
  <si>
    <t>Направлено:</t>
  </si>
  <si>
    <t>Получено писем об устран.</t>
  </si>
  <si>
    <t>- прочие организации</t>
  </si>
  <si>
    <t>- предложений</t>
  </si>
  <si>
    <t>- представлений</t>
  </si>
  <si>
    <t>- предписаний</t>
  </si>
  <si>
    <t>№</t>
  </si>
  <si>
    <t>Всего</t>
  </si>
  <si>
    <t xml:space="preserve">подпись </t>
  </si>
  <si>
    <t>Предъявлено к восстановлению (возмещению)</t>
  </si>
  <si>
    <t>Восстановлено
(возмещено)</t>
  </si>
  <si>
    <t>Ед. изм.</t>
  </si>
  <si>
    <t>Выявлено нарушений</t>
  </si>
  <si>
    <t>Областной бюджет</t>
  </si>
  <si>
    <t>Внебюджетный фонд</t>
  </si>
  <si>
    <t>Бюджеты другого уровня</t>
  </si>
  <si>
    <t>- казённые учреждения</t>
  </si>
  <si>
    <t>- бюджетные и автономные учреждения</t>
  </si>
  <si>
    <t>- администрации МО</t>
  </si>
  <si>
    <t>- госуданственные органы</t>
  </si>
  <si>
    <t>- фонды</t>
  </si>
  <si>
    <t>- предприятия с участием государства (МО)</t>
  </si>
  <si>
    <t>8.1 - использование бюджетных средств не на осуществление задач и функций государства</t>
  </si>
  <si>
    <t>8.2 - нецелевое использование бюджетных средств в пределах соответствующего бюджета</t>
  </si>
  <si>
    <t>8.3 - использование бюджетных средств на оплату расходных обязательств других бюджетов</t>
  </si>
  <si>
    <t>Недопоступление средств в бюджет, ВСЕГО, в т.ч.</t>
  </si>
  <si>
    <t>Нецелевое использование средств, ВСЕГО, в т.ч.</t>
  </si>
  <si>
    <t>3</t>
  </si>
  <si>
    <t>4</t>
  </si>
  <si>
    <t>7</t>
  </si>
  <si>
    <t>1 - нарушения при формировании и исполнении бюджетов</t>
  </si>
  <si>
    <t>2 - нарушения ведения бухгалтерского учета, составления и представления бухгалтерской</t>
  </si>
  <si>
    <t>3 - нарушения в сфере управления и распоряжения государственной собственностью</t>
  </si>
  <si>
    <t>4 - нарушения при осуществлении государственных закупок и закупок</t>
  </si>
  <si>
    <t>7 - иные нарушения</t>
  </si>
  <si>
    <t>5</t>
  </si>
  <si>
    <t>6</t>
  </si>
  <si>
    <t>Незаконное использование бюджетных средств</t>
  </si>
  <si>
    <t>Неэффективное (безрезультатное)расходование бюджетных средств</t>
  </si>
  <si>
    <t>8</t>
  </si>
  <si>
    <t>Временное отвлечение средств</t>
  </si>
  <si>
    <t>9</t>
  </si>
  <si>
    <t>Упущенная выгода</t>
  </si>
  <si>
    <t>10</t>
  </si>
  <si>
    <t>Итого</t>
  </si>
  <si>
    <t>- протоколов об административных правонарушениях</t>
  </si>
  <si>
    <t>- материалов в правоохранительные органы</t>
  </si>
  <si>
    <t>11</t>
  </si>
  <si>
    <t>12</t>
  </si>
  <si>
    <t>13</t>
  </si>
  <si>
    <t>14</t>
  </si>
  <si>
    <t>- последующий контроль</t>
  </si>
  <si>
    <t>- аудит закупок</t>
  </si>
  <si>
    <t>Нарушения не имеющие стоимостной оценки, ВСЕГО и в том числе:</t>
  </si>
  <si>
    <t>Начальник экспертно-аналитического отдела</t>
  </si>
  <si>
    <t>Е.А. Преснякова</t>
  </si>
  <si>
    <t>15</t>
  </si>
  <si>
    <t>Проверено средств, Всего, в т. ч.</t>
  </si>
  <si>
    <t>- внебюджетный фонд</t>
  </si>
  <si>
    <t>- бюджеты другого уровня</t>
  </si>
  <si>
    <t>- иные</t>
  </si>
  <si>
    <t>Иные</t>
  </si>
  <si>
    <t>- уведомлений о применении бюджетных мер принуждения</t>
  </si>
  <si>
    <t>- информационных писем</t>
  </si>
  <si>
    <t>5 - нарушения в сфере деятельности организаций с участием субъекта Российской Федерации</t>
  </si>
  <si>
    <t>I квартал</t>
  </si>
  <si>
    <t>ВСЕГО за I квартал</t>
  </si>
  <si>
    <t>II квартал</t>
  </si>
  <si>
    <t>ВСЕГО за I полугодие</t>
  </si>
  <si>
    <t>III квартал</t>
  </si>
  <si>
    <t>ВСЕГО за 9 месяцев</t>
  </si>
  <si>
    <t>IV квартал</t>
  </si>
  <si>
    <t>ВСЕГО за год</t>
  </si>
  <si>
    <t>- областной бюджет</t>
  </si>
  <si>
    <t>Приложение 4 к решению коллегии от 22.12.2017 №__</t>
  </si>
  <si>
    <t>Приложение 4 пункта 6.7 Стандарта СГА 303</t>
  </si>
  <si>
    <t>Форма 4</t>
  </si>
  <si>
    <t>Аудитор</t>
  </si>
  <si>
    <t>А.С. Борисов</t>
  </si>
  <si>
    <t>Сводная информация о результатах контрольных мероприятий Контрольно-счетной палаты Калужской области за I квартал 2022 года</t>
  </si>
  <si>
    <t>Избыточные расходы бюджетных средств</t>
  </si>
  <si>
    <t>Иные избыточные расходы</t>
  </si>
  <si>
    <t>Искажение показателя бюджетной или бухгалтерской (финансовой) отчетности</t>
  </si>
  <si>
    <t>6.1</t>
  </si>
  <si>
    <t>6.2</t>
  </si>
  <si>
    <t>6.3</t>
  </si>
  <si>
    <t>6.4</t>
  </si>
  <si>
    <t>Сводная информация о результатах контрольных мероприятий Контрольно-счетной палаты Калужской области за I полугодие 2022 года</t>
  </si>
  <si>
    <t>Сводная информация о результатах контрольных мероприятий Контрольно-счетной палаты Калужской области за 9 месяцев 2022 года</t>
  </si>
  <si>
    <t>Сводная информация о результатах контрольных мероприятий Контрольно-счетной палаты Калужской области за 2022 год</t>
  </si>
  <si>
    <t>Проверок, ВСЕГО, из них:  (кол-во проверок, на которых выявлены нарушения)</t>
  </si>
  <si>
    <t>Проверено объектов, ВСЕГО, в т.ч.  (Кол-во объектов, на которых выявлены нарушения)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</si>
</sst>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,##0.0"/>
  </numFmts>
  <fonts count="1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43">
    <xf numFmtId="0" fontId="0" fillId="0" borderId="0" xfId="0"/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2" fillId="0" borderId="8" xfId="0" applyNumberFormat="1" applyFont="1" applyBorder="1" applyAlignment="1" applyProtection="1">
      <alignment vertical="center"/>
    </xf>
    <xf numFmtId="49" fontId="2" fillId="0" borderId="2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vertical="center"/>
    </xf>
    <xf numFmtId="49" fontId="2" fillId="0" borderId="2" xfId="0" applyNumberFormat="1" applyFont="1" applyBorder="1" applyAlignment="1" applyProtection="1">
      <alignment vertical="center" wrapText="1"/>
    </xf>
    <xf numFmtId="49" fontId="2" fillId="0" borderId="13" xfId="0" applyNumberFormat="1" applyFont="1" applyBorder="1" applyAlignment="1" applyProtection="1">
      <alignment vertical="center" wrapText="1"/>
    </xf>
    <xf numFmtId="49" fontId="8" fillId="0" borderId="8" xfId="0" applyNumberFormat="1" applyFont="1" applyBorder="1" applyAlignment="1" applyProtection="1">
      <alignment vertical="center" wrapText="1"/>
    </xf>
    <xf numFmtId="49" fontId="7" fillId="0" borderId="12" xfId="0" applyNumberFormat="1" applyFont="1" applyBorder="1" applyAlignment="1" applyProtection="1">
      <alignment horizontal="center" vertical="center"/>
    </xf>
    <xf numFmtId="49" fontId="8" fillId="0" borderId="13" xfId="0" applyNumberFormat="1" applyFont="1" applyBorder="1" applyAlignment="1" applyProtection="1">
      <alignment vertical="center" wrapText="1"/>
    </xf>
    <xf numFmtId="0" fontId="2" fillId="0" borderId="19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 textRotation="90" wrapText="1"/>
    </xf>
    <xf numFmtId="0" fontId="2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12" xfId="0" applyFont="1" applyBorder="1" applyAlignment="1" applyProtection="1">
      <alignment horizontal="center" vertical="center" textRotation="90" wrapText="1"/>
    </xf>
    <xf numFmtId="49" fontId="2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49" fontId="7" fillId="0" borderId="28" xfId="0" applyNumberFormat="1" applyFont="1" applyBorder="1" applyAlignment="1" applyProtection="1">
      <alignment horizontal="center" vertical="center"/>
    </xf>
    <xf numFmtId="49" fontId="8" fillId="3" borderId="8" xfId="0" applyNumberFormat="1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textRotation="90" wrapText="1"/>
    </xf>
    <xf numFmtId="0" fontId="6" fillId="3" borderId="13" xfId="0" applyFont="1" applyFill="1" applyBorder="1" applyAlignment="1" applyProtection="1">
      <alignment horizontal="center" vertical="center" textRotation="90" wrapText="1"/>
    </xf>
    <xf numFmtId="0" fontId="6" fillId="3" borderId="14" xfId="0" applyFont="1" applyFill="1" applyBorder="1" applyAlignment="1" applyProtection="1">
      <alignment horizontal="center" vertical="center" textRotation="90" wrapText="1"/>
    </xf>
    <xf numFmtId="49" fontId="8" fillId="3" borderId="23" xfId="0" applyNumberFormat="1" applyFont="1" applyFill="1" applyBorder="1" applyAlignment="1" applyProtection="1">
      <alignment horizontal="right" vertical="center" wrapText="1"/>
    </xf>
    <xf numFmtId="0" fontId="2" fillId="3" borderId="2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49" fontId="7" fillId="0" borderId="29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165" fontId="2" fillId="3" borderId="28" xfId="0" applyNumberFormat="1" applyFont="1" applyFill="1" applyBorder="1" applyAlignment="1" applyProtection="1">
      <alignment horizontal="right" vertical="center"/>
      <protection hidden="1"/>
    </xf>
    <xf numFmtId="165" fontId="2" fillId="3" borderId="33" xfId="0" applyNumberFormat="1" applyFont="1" applyFill="1" applyBorder="1" applyAlignment="1" applyProtection="1">
      <alignment horizontal="right" vertical="center"/>
      <protection hidden="1"/>
    </xf>
    <xf numFmtId="165" fontId="2" fillId="3" borderId="23" xfId="0" applyNumberFormat="1" applyFont="1" applyFill="1" applyBorder="1" applyAlignment="1" applyProtection="1">
      <alignment horizontal="right" vertical="center"/>
      <protection hidden="1"/>
    </xf>
    <xf numFmtId="165" fontId="2" fillId="3" borderId="34" xfId="0" applyNumberFormat="1" applyFont="1" applyFill="1" applyBorder="1" applyAlignment="1" applyProtection="1">
      <alignment horizontal="right" vertical="center"/>
      <protection hidden="1"/>
    </xf>
    <xf numFmtId="165" fontId="2" fillId="3" borderId="38" xfId="0" applyNumberFormat="1" applyFont="1" applyFill="1" applyBorder="1" applyAlignment="1" applyProtection="1">
      <alignment horizontal="right" vertical="center"/>
      <protection hidden="1"/>
    </xf>
    <xf numFmtId="165" fontId="2" fillId="3" borderId="7" xfId="0" applyNumberFormat="1" applyFont="1" applyFill="1" applyBorder="1" applyAlignment="1" applyProtection="1">
      <alignment horizontal="right" vertical="center"/>
      <protection hidden="1"/>
    </xf>
    <xf numFmtId="165" fontId="2" fillId="3" borderId="8" xfId="0" applyNumberFormat="1" applyFont="1" applyFill="1" applyBorder="1" applyAlignment="1" applyProtection="1">
      <alignment horizontal="right" vertical="center"/>
      <protection hidden="1"/>
    </xf>
    <xf numFmtId="165" fontId="2" fillId="3" borderId="15" xfId="0" applyNumberFormat="1" applyFont="1" applyFill="1" applyBorder="1" applyAlignment="1" applyProtection="1">
      <alignment horizontal="right" vertical="center"/>
      <protection hidden="1"/>
    </xf>
    <xf numFmtId="165" fontId="2" fillId="3" borderId="9" xfId="0" applyNumberFormat="1" applyFont="1" applyFill="1" applyBorder="1" applyAlignment="1" applyProtection="1">
      <alignment horizontal="right" vertical="center"/>
      <protection hidden="1"/>
    </xf>
    <xf numFmtId="165" fontId="2" fillId="3" borderId="39" xfId="0" applyNumberFormat="1" applyFont="1" applyFill="1" applyBorder="1" applyAlignment="1" applyProtection="1">
      <alignment horizontal="right" vertical="center"/>
      <protection hidden="1"/>
    </xf>
    <xf numFmtId="165" fontId="2" fillId="3" borderId="8" xfId="0" applyNumberFormat="1" applyFont="1" applyFill="1" applyBorder="1" applyAlignment="1" applyProtection="1">
      <alignment horizontal="right" vertical="center"/>
    </xf>
    <xf numFmtId="165" fontId="2" fillId="3" borderId="15" xfId="0" applyNumberFormat="1" applyFont="1" applyFill="1" applyBorder="1" applyAlignment="1" applyProtection="1">
      <alignment horizontal="right" vertical="center"/>
    </xf>
    <xf numFmtId="165" fontId="2" fillId="3" borderId="9" xfId="0" applyNumberFormat="1" applyFont="1" applyFill="1" applyBorder="1" applyAlignment="1" applyProtection="1">
      <alignment horizontal="right" vertical="center"/>
    </xf>
    <xf numFmtId="165" fontId="2" fillId="0" borderId="10" xfId="0" applyNumberFormat="1" applyFont="1" applyFill="1" applyBorder="1" applyAlignment="1" applyProtection="1">
      <alignment horizontal="right" vertical="center"/>
    </xf>
    <xf numFmtId="165" fontId="2" fillId="0" borderId="2" xfId="0" applyNumberFormat="1" applyFont="1" applyFill="1" applyBorder="1" applyAlignment="1" applyProtection="1">
      <alignment horizontal="right" vertical="center"/>
    </xf>
    <xf numFmtId="165" fontId="2" fillId="3" borderId="4" xfId="0" applyNumberFormat="1" applyFont="1" applyFill="1" applyBorder="1" applyAlignment="1" applyProtection="1">
      <alignment horizontal="right" vertical="center"/>
      <protection hidden="1"/>
    </xf>
    <xf numFmtId="165" fontId="2" fillId="0" borderId="10" xfId="0" applyNumberFormat="1" applyFont="1" applyFill="1" applyBorder="1" applyAlignment="1" applyProtection="1">
      <alignment horizontal="right" vertical="center"/>
      <protection hidden="1"/>
    </xf>
    <xf numFmtId="165" fontId="2" fillId="0" borderId="2" xfId="0" applyNumberFormat="1" applyFont="1" applyFill="1" applyBorder="1" applyAlignment="1" applyProtection="1">
      <alignment horizontal="right" vertical="center"/>
      <protection hidden="1"/>
    </xf>
    <xf numFmtId="165" fontId="2" fillId="3" borderId="11" xfId="0" applyNumberFormat="1" applyFont="1" applyFill="1" applyBorder="1" applyAlignment="1" applyProtection="1">
      <alignment horizontal="right" vertical="center"/>
      <protection hidden="1"/>
    </xf>
    <xf numFmtId="165" fontId="2" fillId="0" borderId="3" xfId="0" applyNumberFormat="1" applyFont="1" applyFill="1" applyBorder="1" applyAlignment="1" applyProtection="1">
      <alignment horizontal="right" vertical="center"/>
      <protection hidden="1"/>
    </xf>
    <xf numFmtId="165" fontId="2" fillId="3" borderId="10" xfId="0" applyNumberFormat="1" applyFont="1" applyFill="1" applyBorder="1" applyAlignment="1" applyProtection="1">
      <alignment horizontal="right" vertical="center"/>
      <protection hidden="1"/>
    </xf>
    <xf numFmtId="165" fontId="2" fillId="3" borderId="2" xfId="0" applyNumberFormat="1" applyFont="1" applyFill="1" applyBorder="1" applyAlignment="1" applyProtection="1">
      <alignment horizontal="right" vertical="center"/>
      <protection hidden="1"/>
    </xf>
    <xf numFmtId="165" fontId="2" fillId="3" borderId="2" xfId="0" applyNumberFormat="1" applyFont="1" applyFill="1" applyBorder="1" applyAlignment="1" applyProtection="1">
      <alignment horizontal="right" vertical="center"/>
    </xf>
    <xf numFmtId="165" fontId="2" fillId="3" borderId="4" xfId="0" applyNumberFormat="1" applyFont="1" applyFill="1" applyBorder="1" applyAlignment="1" applyProtection="1">
      <alignment horizontal="right" vertical="center"/>
    </xf>
    <xf numFmtId="165" fontId="2" fillId="0" borderId="12" xfId="0" applyNumberFormat="1" applyFont="1" applyFill="1" applyBorder="1" applyAlignment="1" applyProtection="1">
      <alignment horizontal="right" vertical="center"/>
    </xf>
    <xf numFmtId="165" fontId="2" fillId="0" borderId="13" xfId="0" applyNumberFormat="1" applyFont="1" applyFill="1" applyBorder="1" applyAlignment="1" applyProtection="1">
      <alignment horizontal="right" vertical="center"/>
    </xf>
    <xf numFmtId="165" fontId="2" fillId="3" borderId="19" xfId="0" applyNumberFormat="1" applyFont="1" applyFill="1" applyBorder="1" applyAlignment="1" applyProtection="1">
      <alignment horizontal="right" vertical="center"/>
      <protection hidden="1"/>
    </xf>
    <xf numFmtId="165" fontId="2" fillId="0" borderId="12" xfId="0" applyNumberFormat="1" applyFont="1" applyFill="1" applyBorder="1" applyAlignment="1" applyProtection="1">
      <alignment horizontal="right" vertical="center"/>
      <protection hidden="1"/>
    </xf>
    <xf numFmtId="165" fontId="2" fillId="0" borderId="13" xfId="0" applyNumberFormat="1" applyFont="1" applyFill="1" applyBorder="1" applyAlignment="1" applyProtection="1">
      <alignment horizontal="right" vertical="center"/>
      <protection hidden="1"/>
    </xf>
    <xf numFmtId="165" fontId="2" fillId="3" borderId="14" xfId="0" applyNumberFormat="1" applyFont="1" applyFill="1" applyBorder="1" applyAlignment="1" applyProtection="1">
      <alignment horizontal="right" vertical="center"/>
      <protection hidden="1"/>
    </xf>
    <xf numFmtId="165" fontId="2" fillId="0" borderId="40" xfId="0" applyNumberFormat="1" applyFont="1" applyFill="1" applyBorder="1" applyAlignment="1" applyProtection="1">
      <alignment horizontal="right" vertical="center"/>
      <protection hidden="1"/>
    </xf>
    <xf numFmtId="165" fontId="2" fillId="3" borderId="12" xfId="0" applyNumberFormat="1" applyFont="1" applyFill="1" applyBorder="1" applyAlignment="1" applyProtection="1">
      <alignment horizontal="right" vertical="center"/>
      <protection hidden="1"/>
    </xf>
    <xf numFmtId="165" fontId="2" fillId="3" borderId="13" xfId="0" applyNumberFormat="1" applyFont="1" applyFill="1" applyBorder="1" applyAlignment="1" applyProtection="1">
      <alignment horizontal="right" vertical="center"/>
      <protection hidden="1"/>
    </xf>
    <xf numFmtId="165" fontId="2" fillId="3" borderId="13" xfId="0" applyNumberFormat="1" applyFont="1" applyFill="1" applyBorder="1" applyAlignment="1" applyProtection="1">
      <alignment horizontal="right" vertical="center"/>
    </xf>
    <xf numFmtId="165" fontId="2" fillId="3" borderId="19" xfId="0" applyNumberFormat="1" applyFont="1" applyFill="1" applyBorder="1" applyAlignment="1" applyProtection="1">
      <alignment horizontal="right" vertical="center"/>
    </xf>
    <xf numFmtId="165" fontId="2" fillId="0" borderId="30" xfId="0" applyNumberFormat="1" applyFont="1" applyFill="1" applyBorder="1" applyAlignment="1" applyProtection="1">
      <alignment horizontal="right" vertical="center"/>
    </xf>
    <xf numFmtId="165" fontId="2" fillId="0" borderId="1" xfId="0" applyNumberFormat="1" applyFont="1" applyFill="1" applyBorder="1" applyAlignment="1" applyProtection="1">
      <alignment horizontal="right" vertical="center"/>
    </xf>
    <xf numFmtId="165" fontId="2" fillId="3" borderId="35" xfId="0" applyNumberFormat="1" applyFont="1" applyFill="1" applyBorder="1" applyAlignment="1" applyProtection="1">
      <alignment horizontal="right" vertical="center"/>
      <protection hidden="1"/>
    </xf>
    <xf numFmtId="165" fontId="2" fillId="3" borderId="36" xfId="0" applyNumberFormat="1" applyFont="1" applyFill="1" applyBorder="1" applyAlignment="1" applyProtection="1">
      <alignment horizontal="right" vertical="center"/>
      <protection hidden="1"/>
    </xf>
    <xf numFmtId="165" fontId="2" fillId="3" borderId="30" xfId="0" applyNumberFormat="1" applyFont="1" applyFill="1" applyBorder="1" applyAlignment="1" applyProtection="1">
      <alignment horizontal="right" vertical="center"/>
      <protection hidden="1"/>
    </xf>
    <xf numFmtId="165" fontId="2" fillId="3" borderId="1" xfId="0" applyNumberFormat="1" applyFont="1" applyFill="1" applyBorder="1" applyAlignment="1" applyProtection="1">
      <alignment horizontal="right" vertical="center"/>
      <protection hidden="1"/>
    </xf>
    <xf numFmtId="165" fontId="2" fillId="3" borderId="39" xfId="0" applyNumberFormat="1" applyFont="1" applyFill="1" applyBorder="1" applyAlignment="1" applyProtection="1">
      <alignment horizontal="right" vertical="center"/>
    </xf>
    <xf numFmtId="165" fontId="2" fillId="3" borderId="3" xfId="0" applyNumberFormat="1" applyFont="1" applyFill="1" applyBorder="1" applyAlignment="1" applyProtection="1">
      <alignment horizontal="right" vertical="center"/>
    </xf>
    <xf numFmtId="165" fontId="2" fillId="3" borderId="40" xfId="0" applyNumberFormat="1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18" xfId="0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vertical="center"/>
    </xf>
    <xf numFmtId="0" fontId="2" fillId="2" borderId="22" xfId="0" applyFont="1" applyFill="1" applyBorder="1" applyAlignment="1" applyProtection="1">
      <alignment vertical="center"/>
    </xf>
    <xf numFmtId="49" fontId="7" fillId="0" borderId="7" xfId="0" applyNumberFormat="1" applyFont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</xf>
    <xf numFmtId="49" fontId="7" fillId="0" borderId="30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</xf>
    <xf numFmtId="49" fontId="7" fillId="0" borderId="7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30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</xf>
    <xf numFmtId="49" fontId="7" fillId="0" borderId="30" xfId="0" applyNumberFormat="1" applyFont="1" applyFill="1" applyBorder="1" applyAlignment="1" applyProtection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vertical="center"/>
    </xf>
    <xf numFmtId="0" fontId="2" fillId="2" borderId="32" xfId="0" applyFont="1" applyFill="1" applyBorder="1" applyAlignment="1" applyProtection="1">
      <alignment vertical="center"/>
    </xf>
    <xf numFmtId="49" fontId="7" fillId="0" borderId="29" xfId="0" applyNumberFormat="1" applyFont="1" applyBorder="1" applyAlignment="1" applyProtection="1">
      <alignment horizontal="center" vertical="center" wrapText="1"/>
    </xf>
    <xf numFmtId="165" fontId="2" fillId="3" borderId="25" xfId="0" applyNumberFormat="1" applyFont="1" applyFill="1" applyBorder="1" applyAlignment="1" applyProtection="1">
      <alignment horizontal="center" vertical="center"/>
    </xf>
    <xf numFmtId="165" fontId="2" fillId="3" borderId="5" xfId="0" applyNumberFormat="1" applyFont="1" applyFill="1" applyBorder="1" applyAlignment="1" applyProtection="1">
      <alignment horizontal="center" vertical="center"/>
    </xf>
    <xf numFmtId="165" fontId="2" fillId="3" borderId="18" xfId="0" applyNumberFormat="1" applyFont="1" applyFill="1" applyBorder="1" applyAlignment="1" applyProtection="1">
      <alignment horizontal="center" vertical="center"/>
    </xf>
    <xf numFmtId="165" fontId="2" fillId="0" borderId="19" xfId="0" applyNumberFormat="1" applyFont="1" applyBorder="1" applyAlignment="1" applyProtection="1">
      <alignment horizontal="center" vertical="center"/>
    </xf>
    <xf numFmtId="165" fontId="2" fillId="0" borderId="20" xfId="0" applyNumberFormat="1" applyFont="1" applyBorder="1" applyAlignment="1" applyProtection="1">
      <alignment horizontal="center" vertical="center"/>
    </xf>
    <xf numFmtId="165" fontId="2" fillId="0" borderId="21" xfId="0" applyNumberFormat="1" applyFont="1" applyBorder="1" applyAlignment="1" applyProtection="1">
      <alignment horizontal="center" vertical="center"/>
    </xf>
    <xf numFmtId="0" fontId="2" fillId="0" borderId="31" xfId="0" applyFont="1" applyBorder="1" applyAlignment="1">
      <alignment horizontal="center" vertical="center"/>
    </xf>
    <xf numFmtId="165" fontId="2" fillId="0" borderId="4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165" fontId="2" fillId="0" borderId="18" xfId="0" applyNumberFormat="1" applyFont="1" applyBorder="1" applyAlignment="1" applyProtection="1">
      <alignment horizontal="center" vertical="center"/>
    </xf>
    <xf numFmtId="165" fontId="2" fillId="3" borderId="24" xfId="0" applyNumberFormat="1" applyFont="1" applyFill="1" applyBorder="1" applyAlignment="1" applyProtection="1">
      <alignment horizontal="center" vertical="center"/>
    </xf>
    <xf numFmtId="165" fontId="2" fillId="3" borderId="16" xfId="0" applyNumberFormat="1" applyFont="1" applyFill="1" applyBorder="1" applyAlignment="1" applyProtection="1">
      <alignment horizontal="center" vertical="center"/>
    </xf>
    <xf numFmtId="165" fontId="2" fillId="3" borderId="17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7" fillId="0" borderId="8" xfId="0" applyNumberFormat="1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3" fontId="2" fillId="0" borderId="19" xfId="0" applyNumberFormat="1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65" fontId="2" fillId="0" borderId="15" xfId="0" applyNumberFormat="1" applyFont="1" applyBorder="1" applyAlignment="1" applyProtection="1">
      <alignment horizontal="center" vertical="center"/>
    </xf>
    <xf numFmtId="165" fontId="2" fillId="0" borderId="16" xfId="0" applyNumberFormat="1" applyFont="1" applyBorder="1" applyAlignment="1" applyProtection="1">
      <alignment horizontal="center" vertical="center"/>
    </xf>
    <xf numFmtId="165" fontId="2" fillId="0" borderId="17" xfId="0" applyNumberFormat="1" applyFont="1" applyBorder="1" applyAlignment="1" applyProtection="1">
      <alignment horizontal="center" vertical="center"/>
    </xf>
    <xf numFmtId="165" fontId="2" fillId="3" borderId="26" xfId="0" applyNumberFormat="1" applyFont="1" applyFill="1" applyBorder="1" applyAlignment="1" applyProtection="1">
      <alignment horizontal="center" vertical="center"/>
    </xf>
    <xf numFmtId="165" fontId="2" fillId="3" borderId="20" xfId="0" applyNumberFormat="1" applyFont="1" applyFill="1" applyBorder="1" applyAlignment="1" applyProtection="1">
      <alignment horizontal="center" vertical="center"/>
    </xf>
    <xf numFmtId="165" fontId="2" fillId="3" borderId="21" xfId="0" applyNumberFormat="1" applyFont="1" applyFill="1" applyBorder="1" applyAlignment="1" applyProtection="1">
      <alignment horizontal="center" vertical="center"/>
    </xf>
    <xf numFmtId="0" fontId="3" fillId="0" borderId="32" xfId="0" applyFont="1" applyBorder="1" applyAlignment="1">
      <alignment horizontal="right" wrapText="1"/>
    </xf>
    <xf numFmtId="0" fontId="2" fillId="0" borderId="19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 applyProtection="1">
      <alignment horizontal="center" vertical="center"/>
    </xf>
    <xf numFmtId="3" fontId="2" fillId="3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3" fontId="2" fillId="3" borderId="4" xfId="0" applyNumberFormat="1" applyFont="1" applyFill="1" applyBorder="1" applyAlignment="1" applyProtection="1">
      <alignment horizontal="center" vertical="center"/>
      <protection hidden="1"/>
    </xf>
    <xf numFmtId="3" fontId="2" fillId="3" borderId="5" xfId="0" applyNumberFormat="1" applyFont="1" applyFill="1" applyBorder="1" applyAlignment="1" applyProtection="1">
      <alignment horizontal="center" vertical="center"/>
      <protection hidden="1"/>
    </xf>
    <xf numFmtId="3" fontId="2" fillId="3" borderId="3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textRotation="90" wrapText="1"/>
    </xf>
    <xf numFmtId="0" fontId="3" fillId="0" borderId="4" xfId="0" applyFont="1" applyBorder="1" applyAlignment="1" applyProtection="1">
      <alignment horizontal="center" vertical="center" textRotation="90" wrapText="1"/>
    </xf>
    <xf numFmtId="0" fontId="3" fillId="0" borderId="19" xfId="0" applyFont="1" applyBorder="1" applyAlignment="1" applyProtection="1">
      <alignment horizontal="center" vertical="center" textRotation="90" wrapText="1"/>
    </xf>
    <xf numFmtId="49" fontId="3" fillId="0" borderId="8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/>
    </xf>
    <xf numFmtId="0" fontId="3" fillId="0" borderId="32" xfId="0" applyFont="1" applyBorder="1" applyAlignment="1">
      <alignment horizont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49" fontId="12" fillId="0" borderId="0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9;&#1087;&#1088;&#1072;&#1074;&#1083;&#1077;&#1085;&#1080;&#1077;%20&#1072;&#1085;&#1072;&#1083;&#1080;&#1079;&#1072;%20&#1080;%20&#1088;&#1080;&#1089;&#1082;&#1086;&#1074;/&#1052;&#1077;&#1090;&#1086;&#1076;&#1080;&#1095;&#1077;&#1089;&#1082;&#1086;&#1077;%20&#1086;&#1073;&#1077;&#1089;&#1087;&#1077;&#1095;&#1077;&#1085;&#1080;&#1077;/2023/2.%20&#1048;&#1079;&#1084;.%20&#1074;%2011%20&#1057;&#1043;&#1040;/&#1085;&#1072;%20&#1082;&#1086;&#1083;&#1083;&#1077;&#1075;&#1080;&#1102;/&#1055;&#1088;&#1080;&#1083;&#1086;&#1078;&#1077;&#1085;&#1080;&#1077;%202_&#1092;.%202%20&#1040;&#1083;&#1077;&#1082;&#1089;&#1072;&#1085;&#1076;&#1088;&#1086;&#1074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9;&#1087;&#1088;&#1072;&#1074;&#1083;&#1077;&#1085;&#1080;&#1077;%20&#1072;&#1085;&#1072;&#1083;&#1080;&#1079;&#1072;%20&#1080;%20&#1088;&#1080;&#1089;&#1082;&#1086;&#1074;/&#1052;&#1077;&#1090;&#1086;&#1076;&#1080;&#1095;&#1077;&#1089;&#1082;&#1086;&#1077;%20&#1086;&#1073;&#1077;&#1089;&#1087;&#1077;&#1095;&#1077;&#1085;&#1080;&#1077;/2023/2.%20&#1048;&#1079;&#1084;.%20&#1074;%2011%20&#1057;&#1043;&#1040;/&#1085;&#1072;%20&#1082;&#1086;&#1083;&#1083;&#1077;&#1075;&#1080;&#1102;/&#1055;&#1088;&#1080;&#1083;&#1086;&#1078;&#1077;&#1085;&#1080;&#1077;%202_&#1092;.%202%20&#1041;&#1072;&#1089;&#1082;&#1072;&#1082;&#1086;&#1074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9;&#1087;&#1088;&#1072;&#1074;&#1083;&#1077;&#1085;&#1080;&#1077;%20&#1072;&#1085;&#1072;&#1083;&#1080;&#1079;&#1072;%20&#1080;%20&#1088;&#1080;&#1089;&#1082;&#1086;&#1074;/&#1052;&#1077;&#1090;&#1086;&#1076;&#1080;&#1095;&#1077;&#1089;&#1082;&#1086;&#1077;%20&#1086;&#1073;&#1077;&#1089;&#1087;&#1077;&#1095;&#1077;&#1085;&#1080;&#1077;/2023/2.%20&#1048;&#1079;&#1084;.%20&#1074;%2011%20&#1057;&#1043;&#1040;/&#1085;&#1072;%20&#1082;&#1086;&#1083;&#1083;&#1077;&#1075;&#1080;&#1102;/&#1055;&#1088;&#1080;&#1083;&#1086;&#1078;&#1077;&#1085;&#1080;&#1077;%202_&#1092;.%202%20&#1042;&#1086;&#1083;&#1086;&#1096;&#1080;&#1085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9;&#1087;&#1088;&#1072;&#1074;&#1083;&#1077;&#1085;&#1080;&#1077;%20&#1072;&#1085;&#1072;&#1083;&#1080;&#1079;&#1072;%20&#1080;%20&#1088;&#1080;&#1089;&#1082;&#1086;&#1074;/&#1052;&#1077;&#1090;&#1086;&#1076;&#1080;&#1095;&#1077;&#1089;&#1082;&#1086;&#1077;%20&#1086;&#1073;&#1077;&#1089;&#1087;&#1077;&#1095;&#1077;&#1085;&#1080;&#1077;/2023/2.%20&#1048;&#1079;&#1084;.%20&#1074;%2011%20&#1057;&#1043;&#1040;/&#1085;&#1072;%20&#1082;&#1086;&#1083;&#1083;&#1077;&#1075;&#1080;&#1102;/&#1055;&#1088;&#1080;&#1083;&#1086;&#1078;&#1077;&#1085;&#1080;&#1077;%202_&#1092;.%202%20&#1047;&#1077;&#1079;&#1102;&#1083;&#1080;&#108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9;&#1087;&#1088;&#1072;&#1074;&#1083;&#1077;&#1085;&#1080;&#1077;%20&#1072;&#1085;&#1072;&#1083;&#1080;&#1079;&#1072;%20&#1080;%20&#1088;&#1080;&#1089;&#1082;&#1086;&#1074;/&#1052;&#1077;&#1090;&#1086;&#1076;&#1080;&#1095;&#1077;&#1089;&#1082;&#1086;&#1077;%20&#1086;&#1073;&#1077;&#1089;&#1087;&#1077;&#1095;&#1077;&#1085;&#1080;&#1077;/2023/2.%20&#1048;&#1079;&#1084;.%20&#1074;%2011%20&#1057;&#1043;&#1040;/&#1085;&#1072;%20&#1082;&#1086;&#1083;&#1083;&#1077;&#1075;&#1080;&#1102;/&#1055;&#1088;&#1080;&#1083;&#1086;&#1078;&#1077;&#1085;&#1080;&#1077;%202_&#1092;.%202%20&#1053;&#1080;&#1082;&#1080;&#1092;&#1086;&#1088;&#1086;&#107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9;&#1087;&#1088;&#1072;&#1074;&#1083;&#1077;&#1085;&#1080;&#1077;%20&#1072;&#1085;&#1072;&#1083;&#1080;&#1079;&#1072;%20&#1080;%20&#1088;&#1080;&#1089;&#1082;&#1086;&#1074;/&#1052;&#1077;&#1090;&#1086;&#1076;&#1080;&#1095;&#1077;&#1089;&#1082;&#1086;&#1077;%20&#1086;&#1073;&#1077;&#1089;&#1087;&#1077;&#1095;&#1077;&#1085;&#1080;&#1077;/2023/2.%20&#1048;&#1079;&#1084;.%20&#1074;%2011%20&#1057;&#1043;&#1040;/&#1085;&#1072;%20&#1082;&#1086;&#1083;&#1083;&#1077;&#1075;&#1080;&#1102;/&#1055;&#1088;&#1080;&#1083;&#1086;&#1078;&#1077;&#1085;&#1080;&#1077;%202_&#1092;.%202%20&#1057;&#1080;&#1084;&#1072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квартал"/>
      <sheetName val="II квартал"/>
      <sheetName val="III квартал"/>
      <sheetName val="IV квартал"/>
    </sheetNames>
    <sheetDataSet>
      <sheetData sheetId="0"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7">
          <cell r="H77">
            <v>0</v>
          </cell>
          <cell r="M77">
            <v>0</v>
          </cell>
          <cell r="R77">
            <v>0</v>
          </cell>
        </row>
        <row r="78">
          <cell r="H78">
            <v>0</v>
          </cell>
          <cell r="M78">
            <v>0</v>
          </cell>
          <cell r="R78">
            <v>0</v>
          </cell>
        </row>
        <row r="79">
          <cell r="H79">
            <v>0</v>
          </cell>
          <cell r="M79">
            <v>0</v>
          </cell>
          <cell r="R79">
            <v>0</v>
          </cell>
        </row>
        <row r="80">
          <cell r="H80">
            <v>0</v>
          </cell>
          <cell r="M80">
            <v>0</v>
          </cell>
          <cell r="R80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H83">
            <v>0</v>
          </cell>
          <cell r="M83">
            <v>0</v>
          </cell>
          <cell r="R83">
            <v>0</v>
          </cell>
        </row>
        <row r="84">
          <cell r="H84">
            <v>0</v>
          </cell>
          <cell r="M84">
            <v>0</v>
          </cell>
          <cell r="R84">
            <v>0</v>
          </cell>
        </row>
        <row r="85">
          <cell r="H85">
            <v>0</v>
          </cell>
          <cell r="M85">
            <v>0</v>
          </cell>
          <cell r="R85">
            <v>0</v>
          </cell>
        </row>
        <row r="86">
          <cell r="H86">
            <v>0</v>
          </cell>
          <cell r="M86">
            <v>0</v>
          </cell>
          <cell r="R86">
            <v>0</v>
          </cell>
        </row>
        <row r="87">
          <cell r="H87">
            <v>0</v>
          </cell>
          <cell r="M87">
            <v>0</v>
          </cell>
          <cell r="R87">
            <v>0</v>
          </cell>
        </row>
        <row r="88">
          <cell r="H88">
            <v>0</v>
          </cell>
          <cell r="M88">
            <v>0</v>
          </cell>
          <cell r="R88">
            <v>0</v>
          </cell>
        </row>
      </sheetData>
      <sheetData sheetId="1"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7">
          <cell r="H77">
            <v>0</v>
          </cell>
          <cell r="M77">
            <v>0</v>
          </cell>
          <cell r="R77">
            <v>0</v>
          </cell>
        </row>
        <row r="78">
          <cell r="H78">
            <v>0</v>
          </cell>
          <cell r="M78">
            <v>0</v>
          </cell>
          <cell r="R78">
            <v>0</v>
          </cell>
        </row>
        <row r="79">
          <cell r="H79">
            <v>0</v>
          </cell>
          <cell r="M79">
            <v>0</v>
          </cell>
          <cell r="R79">
            <v>0</v>
          </cell>
        </row>
        <row r="80">
          <cell r="H80">
            <v>0</v>
          </cell>
          <cell r="M80">
            <v>0</v>
          </cell>
          <cell r="R80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H83">
            <v>0</v>
          </cell>
          <cell r="M83">
            <v>0</v>
          </cell>
          <cell r="R83">
            <v>0</v>
          </cell>
        </row>
        <row r="84">
          <cell r="H84">
            <v>0</v>
          </cell>
          <cell r="M84">
            <v>0</v>
          </cell>
          <cell r="R84">
            <v>0</v>
          </cell>
        </row>
        <row r="85">
          <cell r="H85">
            <v>0</v>
          </cell>
          <cell r="M85">
            <v>0</v>
          </cell>
          <cell r="R85">
            <v>0</v>
          </cell>
        </row>
        <row r="86">
          <cell r="H86">
            <v>0</v>
          </cell>
          <cell r="M86">
            <v>0</v>
          </cell>
          <cell r="R86">
            <v>0</v>
          </cell>
        </row>
        <row r="87">
          <cell r="H87">
            <v>0</v>
          </cell>
          <cell r="M87">
            <v>0</v>
          </cell>
          <cell r="R87">
            <v>0</v>
          </cell>
        </row>
        <row r="88">
          <cell r="H88">
            <v>0</v>
          </cell>
          <cell r="M88">
            <v>0</v>
          </cell>
          <cell r="R88">
            <v>0</v>
          </cell>
        </row>
      </sheetData>
      <sheetData sheetId="2"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7">
          <cell r="H77">
            <v>0</v>
          </cell>
          <cell r="M77">
            <v>0</v>
          </cell>
          <cell r="R77">
            <v>0</v>
          </cell>
        </row>
        <row r="78">
          <cell r="H78">
            <v>0</v>
          </cell>
          <cell r="M78">
            <v>0</v>
          </cell>
          <cell r="R78">
            <v>0</v>
          </cell>
        </row>
        <row r="79">
          <cell r="H79">
            <v>0</v>
          </cell>
          <cell r="M79">
            <v>0</v>
          </cell>
          <cell r="R79">
            <v>0</v>
          </cell>
        </row>
        <row r="80">
          <cell r="H80">
            <v>0</v>
          </cell>
          <cell r="M80">
            <v>0</v>
          </cell>
          <cell r="R80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H83">
            <v>0</v>
          </cell>
          <cell r="M83">
            <v>0</v>
          </cell>
          <cell r="R83">
            <v>0</v>
          </cell>
        </row>
        <row r="84">
          <cell r="H84">
            <v>0</v>
          </cell>
          <cell r="M84">
            <v>0</v>
          </cell>
          <cell r="R84">
            <v>0</v>
          </cell>
        </row>
        <row r="85">
          <cell r="H85">
            <v>0</v>
          </cell>
          <cell r="M85">
            <v>0</v>
          </cell>
          <cell r="R85">
            <v>0</v>
          </cell>
        </row>
        <row r="86">
          <cell r="H86">
            <v>0</v>
          </cell>
          <cell r="M86">
            <v>0</v>
          </cell>
          <cell r="R86">
            <v>0</v>
          </cell>
        </row>
        <row r="87">
          <cell r="H87">
            <v>0</v>
          </cell>
          <cell r="M87">
            <v>0</v>
          </cell>
          <cell r="R87">
            <v>0</v>
          </cell>
        </row>
        <row r="88">
          <cell r="H88">
            <v>0</v>
          </cell>
          <cell r="M88">
            <v>0</v>
          </cell>
          <cell r="R88">
            <v>0</v>
          </cell>
        </row>
      </sheetData>
      <sheetData sheetId="3"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7">
          <cell r="H77">
            <v>0</v>
          </cell>
          <cell r="M77">
            <v>0</v>
          </cell>
          <cell r="R77">
            <v>0</v>
          </cell>
        </row>
        <row r="78">
          <cell r="H78">
            <v>0</v>
          </cell>
          <cell r="M78">
            <v>0</v>
          </cell>
          <cell r="R78">
            <v>0</v>
          </cell>
        </row>
        <row r="79">
          <cell r="H79">
            <v>0</v>
          </cell>
          <cell r="M79">
            <v>0</v>
          </cell>
          <cell r="R79">
            <v>0</v>
          </cell>
        </row>
        <row r="80">
          <cell r="H80">
            <v>0</v>
          </cell>
          <cell r="M80">
            <v>0</v>
          </cell>
          <cell r="R80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H83">
            <v>0</v>
          </cell>
          <cell r="M83">
            <v>0</v>
          </cell>
          <cell r="R83">
            <v>0</v>
          </cell>
        </row>
        <row r="84">
          <cell r="H84">
            <v>0</v>
          </cell>
          <cell r="M84">
            <v>0</v>
          </cell>
          <cell r="R84">
            <v>0</v>
          </cell>
        </row>
        <row r="85">
          <cell r="H85">
            <v>0</v>
          </cell>
          <cell r="M85">
            <v>0</v>
          </cell>
          <cell r="R85">
            <v>0</v>
          </cell>
        </row>
        <row r="86">
          <cell r="H86">
            <v>0</v>
          </cell>
          <cell r="M86">
            <v>0</v>
          </cell>
          <cell r="R86">
            <v>0</v>
          </cell>
        </row>
        <row r="87">
          <cell r="H87">
            <v>0</v>
          </cell>
          <cell r="M87">
            <v>0</v>
          </cell>
          <cell r="R87">
            <v>0</v>
          </cell>
        </row>
        <row r="88">
          <cell r="H88">
            <v>0</v>
          </cell>
          <cell r="M88">
            <v>0</v>
          </cell>
          <cell r="R8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квартал"/>
      <sheetName val="II квартал"/>
      <sheetName val="III квартал"/>
      <sheetName val="IV квартал"/>
    </sheetNames>
    <sheetDataSet>
      <sheetData sheetId="0"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7">
          <cell r="H77">
            <v>0</v>
          </cell>
          <cell r="M77">
            <v>0</v>
          </cell>
          <cell r="R77">
            <v>0</v>
          </cell>
        </row>
        <row r="78">
          <cell r="H78">
            <v>0</v>
          </cell>
          <cell r="M78">
            <v>0</v>
          </cell>
          <cell r="R78">
            <v>0</v>
          </cell>
        </row>
        <row r="79">
          <cell r="H79">
            <v>0</v>
          </cell>
          <cell r="M79">
            <v>0</v>
          </cell>
          <cell r="R79">
            <v>0</v>
          </cell>
        </row>
        <row r="80">
          <cell r="H80">
            <v>0</v>
          </cell>
          <cell r="M80">
            <v>0</v>
          </cell>
          <cell r="R80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H83">
            <v>0</v>
          </cell>
          <cell r="M83">
            <v>0</v>
          </cell>
          <cell r="R83">
            <v>0</v>
          </cell>
        </row>
        <row r="84">
          <cell r="H84">
            <v>0</v>
          </cell>
          <cell r="M84">
            <v>0</v>
          </cell>
          <cell r="R84">
            <v>0</v>
          </cell>
        </row>
        <row r="85">
          <cell r="H85">
            <v>0</v>
          </cell>
          <cell r="M85">
            <v>0</v>
          </cell>
          <cell r="R85">
            <v>0</v>
          </cell>
        </row>
        <row r="86">
          <cell r="H86">
            <v>0</v>
          </cell>
          <cell r="M86">
            <v>0</v>
          </cell>
          <cell r="R86">
            <v>0</v>
          </cell>
        </row>
        <row r="87">
          <cell r="H87">
            <v>0</v>
          </cell>
          <cell r="M87">
            <v>0</v>
          </cell>
          <cell r="R87">
            <v>0</v>
          </cell>
        </row>
        <row r="88">
          <cell r="H88">
            <v>0</v>
          </cell>
          <cell r="M88">
            <v>0</v>
          </cell>
          <cell r="R88">
            <v>0</v>
          </cell>
        </row>
      </sheetData>
      <sheetData sheetId="1"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7">
          <cell r="H77">
            <v>0</v>
          </cell>
          <cell r="M77">
            <v>0</v>
          </cell>
          <cell r="R77">
            <v>0</v>
          </cell>
        </row>
        <row r="78">
          <cell r="H78">
            <v>0</v>
          </cell>
          <cell r="M78">
            <v>0</v>
          </cell>
          <cell r="R78">
            <v>0</v>
          </cell>
        </row>
        <row r="79">
          <cell r="H79">
            <v>0</v>
          </cell>
          <cell r="M79">
            <v>0</v>
          </cell>
          <cell r="R79">
            <v>0</v>
          </cell>
        </row>
        <row r="80">
          <cell r="H80">
            <v>0</v>
          </cell>
          <cell r="M80">
            <v>0</v>
          </cell>
          <cell r="R80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H83">
            <v>0</v>
          </cell>
          <cell r="M83">
            <v>0</v>
          </cell>
          <cell r="R83">
            <v>0</v>
          </cell>
        </row>
        <row r="84">
          <cell r="H84">
            <v>0</v>
          </cell>
          <cell r="M84">
            <v>0</v>
          </cell>
          <cell r="R84">
            <v>0</v>
          </cell>
        </row>
        <row r="85">
          <cell r="H85">
            <v>0</v>
          </cell>
          <cell r="M85">
            <v>0</v>
          </cell>
          <cell r="R85">
            <v>0</v>
          </cell>
        </row>
        <row r="86">
          <cell r="H86">
            <v>0</v>
          </cell>
          <cell r="M86">
            <v>0</v>
          </cell>
          <cell r="R86">
            <v>0</v>
          </cell>
        </row>
        <row r="87">
          <cell r="H87">
            <v>0</v>
          </cell>
          <cell r="M87">
            <v>0</v>
          </cell>
          <cell r="R87">
            <v>0</v>
          </cell>
        </row>
        <row r="88">
          <cell r="H88">
            <v>0</v>
          </cell>
          <cell r="M88">
            <v>0</v>
          </cell>
          <cell r="R88">
            <v>0</v>
          </cell>
        </row>
      </sheetData>
      <sheetData sheetId="2"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7">
          <cell r="H77">
            <v>0</v>
          </cell>
          <cell r="M77">
            <v>0</v>
          </cell>
          <cell r="R77">
            <v>0</v>
          </cell>
        </row>
        <row r="78">
          <cell r="H78">
            <v>0</v>
          </cell>
          <cell r="M78">
            <v>0</v>
          </cell>
          <cell r="R78">
            <v>0</v>
          </cell>
        </row>
        <row r="79">
          <cell r="H79">
            <v>0</v>
          </cell>
          <cell r="M79">
            <v>0</v>
          </cell>
          <cell r="R79">
            <v>0</v>
          </cell>
        </row>
        <row r="80">
          <cell r="H80">
            <v>0</v>
          </cell>
          <cell r="M80">
            <v>0</v>
          </cell>
          <cell r="R80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H83">
            <v>0</v>
          </cell>
          <cell r="M83">
            <v>0</v>
          </cell>
          <cell r="R83">
            <v>0</v>
          </cell>
        </row>
        <row r="84">
          <cell r="H84">
            <v>0</v>
          </cell>
          <cell r="M84">
            <v>0</v>
          </cell>
          <cell r="R84">
            <v>0</v>
          </cell>
        </row>
        <row r="85">
          <cell r="H85">
            <v>0</v>
          </cell>
          <cell r="M85">
            <v>0</v>
          </cell>
          <cell r="R85">
            <v>0</v>
          </cell>
        </row>
        <row r="86">
          <cell r="H86">
            <v>0</v>
          </cell>
          <cell r="M86">
            <v>0</v>
          </cell>
          <cell r="R86">
            <v>0</v>
          </cell>
        </row>
        <row r="87">
          <cell r="H87">
            <v>0</v>
          </cell>
          <cell r="M87">
            <v>0</v>
          </cell>
          <cell r="R87">
            <v>0</v>
          </cell>
        </row>
        <row r="88">
          <cell r="H88">
            <v>0</v>
          </cell>
          <cell r="M88">
            <v>0</v>
          </cell>
          <cell r="R88">
            <v>0</v>
          </cell>
        </row>
      </sheetData>
      <sheetData sheetId="3"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7">
          <cell r="H77">
            <v>0</v>
          </cell>
          <cell r="M77">
            <v>0</v>
          </cell>
          <cell r="R77">
            <v>0</v>
          </cell>
        </row>
        <row r="78">
          <cell r="H78">
            <v>0</v>
          </cell>
          <cell r="M78">
            <v>0</v>
          </cell>
          <cell r="R78">
            <v>0</v>
          </cell>
        </row>
        <row r="79">
          <cell r="H79">
            <v>0</v>
          </cell>
          <cell r="M79">
            <v>0</v>
          </cell>
          <cell r="R79">
            <v>0</v>
          </cell>
        </row>
        <row r="80">
          <cell r="H80">
            <v>0</v>
          </cell>
          <cell r="M80">
            <v>0</v>
          </cell>
          <cell r="R80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H83">
            <v>0</v>
          </cell>
          <cell r="M83">
            <v>0</v>
          </cell>
          <cell r="R83">
            <v>0</v>
          </cell>
        </row>
        <row r="84">
          <cell r="H84">
            <v>0</v>
          </cell>
          <cell r="M84">
            <v>0</v>
          </cell>
          <cell r="R84">
            <v>0</v>
          </cell>
        </row>
        <row r="85">
          <cell r="H85">
            <v>0</v>
          </cell>
          <cell r="M85">
            <v>0</v>
          </cell>
          <cell r="R85">
            <v>0</v>
          </cell>
        </row>
        <row r="86">
          <cell r="H86">
            <v>0</v>
          </cell>
          <cell r="M86">
            <v>0</v>
          </cell>
          <cell r="R86">
            <v>0</v>
          </cell>
        </row>
        <row r="87">
          <cell r="H87">
            <v>0</v>
          </cell>
          <cell r="M87">
            <v>0</v>
          </cell>
          <cell r="R87">
            <v>0</v>
          </cell>
        </row>
        <row r="88">
          <cell r="H88">
            <v>0</v>
          </cell>
          <cell r="M88">
            <v>0</v>
          </cell>
          <cell r="R8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квартал"/>
      <sheetName val="II квартал"/>
      <sheetName val="III квартал"/>
      <sheetName val="IV квартал"/>
    </sheetNames>
    <sheetDataSet>
      <sheetData sheetId="0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</sheetData>
      <sheetData sheetId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</sheetData>
      <sheetData sheetId="2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</sheetData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квартал"/>
      <sheetName val="II квартал"/>
      <sheetName val="III квартал"/>
      <sheetName val="IV квартал"/>
    </sheetNames>
    <sheetDataSet>
      <sheetData sheetId="0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</sheetData>
      <sheetData sheetId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</sheetData>
      <sheetData sheetId="2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</sheetData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квартал"/>
      <sheetName val="II квартал"/>
      <sheetName val="III квартал"/>
      <sheetName val="IV квартал"/>
    </sheetNames>
    <sheetDataSet>
      <sheetData sheetId="0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</sheetData>
      <sheetData sheetId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</sheetData>
      <sheetData sheetId="2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</sheetData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квартал"/>
      <sheetName val="II квартал"/>
      <sheetName val="III квартал"/>
      <sheetName val="IV квартал"/>
    </sheetNames>
    <sheetDataSet>
      <sheetData sheetId="0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</sheetData>
      <sheetData sheetId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</sheetData>
      <sheetData sheetId="2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</sheetData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8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autoPageBreaks="0" fitToPage="1"/>
  </sheetPr>
  <dimension ref="A1:AG108"/>
  <sheetViews>
    <sheetView tabSelected="1" showRuler="0" view="pageBreakPreview" zoomScale="80" zoomScaleNormal="84" zoomScaleSheetLayoutView="80" workbookViewId="0">
      <selection activeCell="A2" sqref="A2:AG2"/>
    </sheetView>
  </sheetViews>
  <sheetFormatPr defaultColWidth="9.140625" defaultRowHeight="12.75" x14ac:dyDescent="0.2"/>
  <cols>
    <col min="1" max="1" width="4.5703125" style="5" bestFit="1" customWidth="1"/>
    <col min="2" max="2" width="79" style="1" customWidth="1"/>
    <col min="3" max="3" width="3.7109375" style="2" customWidth="1"/>
    <col min="4" max="4" width="9" style="5" customWidth="1"/>
    <col min="5" max="6" width="7.7109375" style="5" customWidth="1"/>
    <col min="7" max="7" width="7.7109375" style="42" customWidth="1"/>
    <col min="8" max="8" width="9.140625" style="6" customWidth="1"/>
    <col min="9" max="11" width="7.7109375" style="5" customWidth="1"/>
    <col min="12" max="12" width="7.7109375" style="42" customWidth="1"/>
    <col min="13" max="16" width="7.7109375" style="5" customWidth="1"/>
    <col min="17" max="17" width="7.7109375" style="42" customWidth="1"/>
    <col min="18" max="18" width="7.7109375" style="5" customWidth="1"/>
    <col min="19" max="19" width="9.140625" style="5" customWidth="1"/>
    <col min="20" max="21" width="7.7109375" style="5" customWidth="1"/>
    <col min="22" max="22" width="7.7109375" style="42" customWidth="1"/>
    <col min="23" max="23" width="9.28515625" style="5" customWidth="1"/>
    <col min="24" max="26" width="7.7109375" style="5" customWidth="1"/>
    <col min="27" max="27" width="7.7109375" style="42" customWidth="1"/>
    <col min="28" max="31" width="7.7109375" style="5" customWidth="1"/>
    <col min="32" max="32" width="7.7109375" style="42" customWidth="1"/>
    <col min="33" max="33" width="7.7109375" style="5" customWidth="1"/>
    <col min="34" max="16384" width="9.140625" style="5"/>
  </cols>
  <sheetData>
    <row r="1" spans="1:33" s="53" customFormat="1" x14ac:dyDescent="0.2">
      <c r="A1" s="120"/>
      <c r="B1" s="1"/>
      <c r="C1" s="2"/>
      <c r="D1" s="120"/>
      <c r="E1" s="120"/>
      <c r="F1" s="120"/>
      <c r="G1" s="120"/>
      <c r="H1" s="6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s="238" customFormat="1" ht="22.5" x14ac:dyDescent="0.2">
      <c r="A2" s="242" t="s">
        <v>79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</row>
    <row r="3" spans="1:33" s="238" customFormat="1" ht="22.5" x14ac:dyDescent="0.2">
      <c r="A3" s="239"/>
      <c r="B3" s="239"/>
      <c r="C3" s="239"/>
      <c r="D3" s="239"/>
      <c r="E3" s="239"/>
      <c r="F3" s="239"/>
      <c r="G3" s="239"/>
      <c r="H3" s="239"/>
      <c r="I3" s="239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1" t="s">
        <v>80</v>
      </c>
      <c r="AE3" s="241"/>
      <c r="AF3" s="241"/>
      <c r="AG3" s="241"/>
    </row>
    <row r="4" spans="1:33" ht="21" customHeight="1" thickBot="1" x14ac:dyDescent="0.25">
      <c r="A4" s="229" t="s">
        <v>83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</row>
    <row r="5" spans="1:33" ht="16.5" thickTop="1" x14ac:dyDescent="0.2">
      <c r="A5" s="207" t="s">
        <v>10</v>
      </c>
      <c r="B5" s="220" t="s">
        <v>0</v>
      </c>
      <c r="C5" s="217" t="s">
        <v>15</v>
      </c>
      <c r="D5" s="234" t="s">
        <v>69</v>
      </c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1" t="s">
        <v>70</v>
      </c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3"/>
    </row>
    <row r="6" spans="1:33" ht="25.5" customHeight="1" x14ac:dyDescent="0.2">
      <c r="A6" s="208"/>
      <c r="B6" s="221"/>
      <c r="C6" s="218"/>
      <c r="D6" s="199" t="s">
        <v>16</v>
      </c>
      <c r="E6" s="200"/>
      <c r="F6" s="200"/>
      <c r="G6" s="200"/>
      <c r="H6" s="201"/>
      <c r="I6" s="210" t="s">
        <v>13</v>
      </c>
      <c r="J6" s="200"/>
      <c r="K6" s="200"/>
      <c r="L6" s="200"/>
      <c r="M6" s="201"/>
      <c r="N6" s="210" t="s">
        <v>14</v>
      </c>
      <c r="O6" s="200"/>
      <c r="P6" s="200"/>
      <c r="Q6" s="200"/>
      <c r="R6" s="201"/>
      <c r="S6" s="224" t="s">
        <v>16</v>
      </c>
      <c r="T6" s="225"/>
      <c r="U6" s="225"/>
      <c r="V6" s="225"/>
      <c r="W6" s="226"/>
      <c r="X6" s="227" t="s">
        <v>13</v>
      </c>
      <c r="Y6" s="225"/>
      <c r="Z6" s="225"/>
      <c r="AA6" s="225"/>
      <c r="AB6" s="226"/>
      <c r="AC6" s="227" t="s">
        <v>14</v>
      </c>
      <c r="AD6" s="225"/>
      <c r="AE6" s="225"/>
      <c r="AF6" s="225"/>
      <c r="AG6" s="228"/>
    </row>
    <row r="7" spans="1:33" ht="102" customHeight="1" thickBot="1" x14ac:dyDescent="0.25">
      <c r="A7" s="209"/>
      <c r="B7" s="222"/>
      <c r="C7" s="219"/>
      <c r="D7" s="30" t="s">
        <v>17</v>
      </c>
      <c r="E7" s="26" t="s">
        <v>18</v>
      </c>
      <c r="F7" s="26" t="s">
        <v>19</v>
      </c>
      <c r="G7" s="26" t="s">
        <v>65</v>
      </c>
      <c r="H7" s="26" t="s">
        <v>48</v>
      </c>
      <c r="I7" s="26" t="s">
        <v>17</v>
      </c>
      <c r="J7" s="26" t="s">
        <v>18</v>
      </c>
      <c r="K7" s="26" t="s">
        <v>19</v>
      </c>
      <c r="L7" s="26" t="s">
        <v>65</v>
      </c>
      <c r="M7" s="26" t="s">
        <v>48</v>
      </c>
      <c r="N7" s="26" t="s">
        <v>17</v>
      </c>
      <c r="O7" s="26" t="s">
        <v>18</v>
      </c>
      <c r="P7" s="26" t="s">
        <v>19</v>
      </c>
      <c r="Q7" s="26" t="s">
        <v>65</v>
      </c>
      <c r="R7" s="26" t="s">
        <v>48</v>
      </c>
      <c r="S7" s="36" t="s">
        <v>17</v>
      </c>
      <c r="T7" s="37" t="s">
        <v>18</v>
      </c>
      <c r="U7" s="37" t="s">
        <v>19</v>
      </c>
      <c r="V7" s="37" t="s">
        <v>65</v>
      </c>
      <c r="W7" s="37" t="s">
        <v>48</v>
      </c>
      <c r="X7" s="37" t="s">
        <v>17</v>
      </c>
      <c r="Y7" s="37" t="s">
        <v>18</v>
      </c>
      <c r="Z7" s="37" t="s">
        <v>19</v>
      </c>
      <c r="AA7" s="37" t="s">
        <v>65</v>
      </c>
      <c r="AB7" s="37" t="s">
        <v>48</v>
      </c>
      <c r="AC7" s="37" t="s">
        <v>17</v>
      </c>
      <c r="AD7" s="37" t="s">
        <v>18</v>
      </c>
      <c r="AE7" s="37" t="s">
        <v>19</v>
      </c>
      <c r="AF7" s="37" t="s">
        <v>65</v>
      </c>
      <c r="AG7" s="38" t="s">
        <v>48</v>
      </c>
    </row>
    <row r="8" spans="1:33" ht="12.75" customHeight="1" thickTop="1" x14ac:dyDescent="0.2">
      <c r="A8" s="211">
        <v>1</v>
      </c>
      <c r="B8" s="17" t="s">
        <v>94</v>
      </c>
      <c r="C8" s="27" t="s">
        <v>1</v>
      </c>
      <c r="D8" s="197">
        <f>'[1]I квартал'!$D$9:$K$9+'[2]I квартал'!$D$9:$K$9+'[3]I квартал'!$D$9:$K$9+'[4]I квартал'!$D$9:$K$9+'[5]I квартал'!$D$9:$K$9+'[6]I квартал'!$D$9:$K$9</f>
        <v>0</v>
      </c>
      <c r="E8" s="197"/>
      <c r="F8" s="197"/>
      <c r="G8" s="197"/>
      <c r="H8" s="197"/>
      <c r="I8" s="197"/>
      <c r="J8" s="197"/>
      <c r="K8" s="197"/>
      <c r="L8" s="197">
        <f>'[1]I квартал'!$L$9:$R$9+'[3]I квартал'!$L$9:$R$9+'[2]I квартал'!$L$9:$R$9+'[6]I квартал'!$L$9:$R$9+'[5]I квартал'!$L$9:$R$9+'[4]I квартал'!$L$9:$R$9</f>
        <v>0</v>
      </c>
      <c r="M8" s="197"/>
      <c r="N8" s="197"/>
      <c r="O8" s="197"/>
      <c r="P8" s="197"/>
      <c r="Q8" s="197"/>
      <c r="R8" s="197"/>
      <c r="S8" s="198">
        <f t="shared" ref="S8:S18" si="0">D8</f>
        <v>0</v>
      </c>
      <c r="T8" s="198"/>
      <c r="U8" s="198"/>
      <c r="V8" s="198"/>
      <c r="W8" s="198"/>
      <c r="X8" s="198"/>
      <c r="Y8" s="198"/>
      <c r="Z8" s="198"/>
      <c r="AA8" s="198">
        <f>L8</f>
        <v>0</v>
      </c>
      <c r="AB8" s="198"/>
      <c r="AC8" s="198"/>
      <c r="AD8" s="198"/>
      <c r="AE8" s="198"/>
      <c r="AF8" s="198"/>
      <c r="AG8" s="198"/>
    </row>
    <row r="9" spans="1:33" ht="12.75" customHeight="1" x14ac:dyDescent="0.2">
      <c r="A9" s="212"/>
      <c r="B9" s="18" t="s">
        <v>55</v>
      </c>
      <c r="C9" s="4" t="s">
        <v>1</v>
      </c>
      <c r="D9" s="197">
        <f>'[1]I квартал'!$D$10:$K$10+'[2]I квартал'!$D$10:$K$10+'[3]I квартал'!$D$10:$K$10+'[4]I квартал'!$D$10:$K$10+'[5]I квартал'!$D$10:$K$10+'[6]I квартал'!$D$10:$K$10</f>
        <v>0</v>
      </c>
      <c r="E9" s="197"/>
      <c r="F9" s="197"/>
      <c r="G9" s="197"/>
      <c r="H9" s="197"/>
      <c r="I9" s="197"/>
      <c r="J9" s="197"/>
      <c r="K9" s="197"/>
      <c r="L9" s="197">
        <f>'[2]I квартал'!$L$10:$R$10+'[6]I квартал'!$L$10:$R$10+'[1]I квартал'!$L$10:$R$10+'[3]I квартал'!$L$10:$R$10+'[5]I квартал'!$L$10:$R$10+'[4]I квартал'!$L$10:$R$10</f>
        <v>0</v>
      </c>
      <c r="M9" s="197"/>
      <c r="N9" s="197"/>
      <c r="O9" s="197"/>
      <c r="P9" s="197"/>
      <c r="Q9" s="197"/>
      <c r="R9" s="197"/>
      <c r="S9" s="198">
        <f t="shared" si="0"/>
        <v>0</v>
      </c>
      <c r="T9" s="198"/>
      <c r="U9" s="198"/>
      <c r="V9" s="198"/>
      <c r="W9" s="198"/>
      <c r="X9" s="198"/>
      <c r="Y9" s="198"/>
      <c r="Z9" s="198"/>
      <c r="AA9" s="198">
        <f t="shared" ref="AA9:AA10" si="1">L9</f>
        <v>0</v>
      </c>
      <c r="AB9" s="198"/>
      <c r="AC9" s="198"/>
      <c r="AD9" s="198"/>
      <c r="AE9" s="198"/>
      <c r="AF9" s="198"/>
      <c r="AG9" s="198"/>
    </row>
    <row r="10" spans="1:33" ht="12.75" customHeight="1" thickBot="1" x14ac:dyDescent="0.25">
      <c r="A10" s="213"/>
      <c r="B10" s="19" t="s">
        <v>56</v>
      </c>
      <c r="C10" s="25" t="s">
        <v>1</v>
      </c>
      <c r="D10" s="197">
        <f>'[1]I квартал'!$D$11:$K$11+'[2]I квартал'!$D$11:$K$11+'[3]I квартал'!$D$11:$K$11+'[4]I квартал'!$D$11:$K$11+'[5]I квартал'!$D$11:$K$11+'[6]I квартал'!$D$11:$K$11</f>
        <v>0</v>
      </c>
      <c r="E10" s="197"/>
      <c r="F10" s="197"/>
      <c r="G10" s="197"/>
      <c r="H10" s="197"/>
      <c r="I10" s="197"/>
      <c r="J10" s="197"/>
      <c r="K10" s="197"/>
      <c r="L10" s="197">
        <f>'[2]I квартал'!$L$11:$R$11+'[6]I квартал'!$L$11:$R$11+'[1]I квартал'!$L$11:$R$11+'[3]I квартал'!$L$11:$R$11+'[5]I квартал'!$L$11:$R$11+'[4]I квартал'!$L$11:$R$11</f>
        <v>0</v>
      </c>
      <c r="M10" s="197"/>
      <c r="N10" s="197"/>
      <c r="O10" s="197"/>
      <c r="P10" s="197"/>
      <c r="Q10" s="197"/>
      <c r="R10" s="197"/>
      <c r="S10" s="198">
        <f t="shared" si="0"/>
        <v>0</v>
      </c>
      <c r="T10" s="198"/>
      <c r="U10" s="198"/>
      <c r="V10" s="198"/>
      <c r="W10" s="198"/>
      <c r="X10" s="198"/>
      <c r="Y10" s="198"/>
      <c r="Z10" s="198"/>
      <c r="AA10" s="198">
        <f t="shared" si="1"/>
        <v>0</v>
      </c>
      <c r="AB10" s="198"/>
      <c r="AC10" s="198"/>
      <c r="AD10" s="198"/>
      <c r="AE10" s="198"/>
      <c r="AF10" s="198"/>
      <c r="AG10" s="198"/>
    </row>
    <row r="11" spans="1:33" ht="27.75" thickTop="1" x14ac:dyDescent="0.2">
      <c r="A11" s="214">
        <v>2</v>
      </c>
      <c r="B11" s="34" t="s">
        <v>95</v>
      </c>
      <c r="C11" s="35" t="s">
        <v>1</v>
      </c>
      <c r="D11" s="198">
        <f>SUM(D12:K18)</f>
        <v>0</v>
      </c>
      <c r="E11" s="198"/>
      <c r="F11" s="198"/>
      <c r="G11" s="198"/>
      <c r="H11" s="198"/>
      <c r="I11" s="198"/>
      <c r="J11" s="198"/>
      <c r="K11" s="198"/>
      <c r="L11" s="202">
        <f>SUM(L12:R18)</f>
        <v>0</v>
      </c>
      <c r="M11" s="203"/>
      <c r="N11" s="203"/>
      <c r="O11" s="203"/>
      <c r="P11" s="203"/>
      <c r="Q11" s="203"/>
      <c r="R11" s="204"/>
      <c r="S11" s="198">
        <f t="shared" si="0"/>
        <v>0</v>
      </c>
      <c r="T11" s="198"/>
      <c r="U11" s="198"/>
      <c r="V11" s="198"/>
      <c r="W11" s="198"/>
      <c r="X11" s="198"/>
      <c r="Y11" s="198"/>
      <c r="Z11" s="198"/>
      <c r="AA11" s="198">
        <f>L11</f>
        <v>0</v>
      </c>
      <c r="AB11" s="198"/>
      <c r="AC11" s="198"/>
      <c r="AD11" s="198"/>
      <c r="AE11" s="198"/>
      <c r="AF11" s="198"/>
      <c r="AG11" s="198"/>
    </row>
    <row r="12" spans="1:33" ht="12.75" customHeight="1" x14ac:dyDescent="0.2">
      <c r="A12" s="215"/>
      <c r="B12" s="18" t="s">
        <v>20</v>
      </c>
      <c r="C12" s="4" t="s">
        <v>1</v>
      </c>
      <c r="D12" s="197">
        <f>'[2]I квартал'!$D$13:$K$13+'[6]I квартал'!$D$13:$K$13+'[1]I квартал'!$D$13:$K$13+'[3]I квартал'!$D$13:$K$13+'[5]I квартал'!$D$13:$K$13+'[4]I квартал'!$D$13:$K$13</f>
        <v>0</v>
      </c>
      <c r="E12" s="197"/>
      <c r="F12" s="197"/>
      <c r="G12" s="197"/>
      <c r="H12" s="197"/>
      <c r="I12" s="197"/>
      <c r="J12" s="197"/>
      <c r="K12" s="197"/>
      <c r="L12" s="197">
        <f>'[2]I квартал'!$L$13:$R$13+'[6]I квартал'!$L$13:$R$13+'[1]I квартал'!$L$13:$R$13+'[3]I квартал'!$L$13:$R$13+'[5]I квартал'!$L$13:$R$13+'[4]I квартал'!$L$13:$R$13</f>
        <v>0</v>
      </c>
      <c r="M12" s="197"/>
      <c r="N12" s="197"/>
      <c r="O12" s="197"/>
      <c r="P12" s="197"/>
      <c r="Q12" s="197"/>
      <c r="R12" s="197"/>
      <c r="S12" s="198">
        <f t="shared" si="0"/>
        <v>0</v>
      </c>
      <c r="T12" s="198"/>
      <c r="U12" s="198"/>
      <c r="V12" s="198"/>
      <c r="W12" s="198"/>
      <c r="X12" s="198"/>
      <c r="Y12" s="198"/>
      <c r="Z12" s="198"/>
      <c r="AA12" s="198">
        <f t="shared" ref="AA12:AA18" si="2">L12</f>
        <v>0</v>
      </c>
      <c r="AB12" s="198"/>
      <c r="AC12" s="198"/>
      <c r="AD12" s="198"/>
      <c r="AE12" s="198"/>
      <c r="AF12" s="198"/>
      <c r="AG12" s="198"/>
    </row>
    <row r="13" spans="1:33" ht="12.75" customHeight="1" x14ac:dyDescent="0.2">
      <c r="A13" s="215"/>
      <c r="B13" s="18" t="s">
        <v>21</v>
      </c>
      <c r="C13" s="4" t="s">
        <v>1</v>
      </c>
      <c r="D13" s="197">
        <f>'[2]I квартал'!$D$14:$K$14+'[6]I квартал'!$D$14:$K$14+'[1]I квартал'!$D$14:$K$14+'[3]I квартал'!$D$14:$K$14+'[5]I квартал'!$D$14:$K$14+'[4]I квартал'!$D$14:$K$14</f>
        <v>0</v>
      </c>
      <c r="E13" s="197"/>
      <c r="F13" s="197"/>
      <c r="G13" s="197"/>
      <c r="H13" s="197"/>
      <c r="I13" s="197"/>
      <c r="J13" s="197"/>
      <c r="K13" s="197"/>
      <c r="L13" s="197">
        <f>'[2]I квартал'!$L$14:$R$14+'[6]I квартал'!$L$14:$R$14+'[1]I квартал'!$L$14:$R$14+'[3]I квартал'!$L$14:$R$14+'[5]I квартал'!$L$14:$R$14+'[4]I квартал'!$L$14:$R$14</f>
        <v>0</v>
      </c>
      <c r="M13" s="197"/>
      <c r="N13" s="197"/>
      <c r="O13" s="197"/>
      <c r="P13" s="197"/>
      <c r="Q13" s="197"/>
      <c r="R13" s="197"/>
      <c r="S13" s="198">
        <f t="shared" si="0"/>
        <v>0</v>
      </c>
      <c r="T13" s="198"/>
      <c r="U13" s="198"/>
      <c r="V13" s="198"/>
      <c r="W13" s="198"/>
      <c r="X13" s="198"/>
      <c r="Y13" s="198"/>
      <c r="Z13" s="198"/>
      <c r="AA13" s="198">
        <f t="shared" si="2"/>
        <v>0</v>
      </c>
      <c r="AB13" s="198"/>
      <c r="AC13" s="198"/>
      <c r="AD13" s="198"/>
      <c r="AE13" s="198"/>
      <c r="AF13" s="198"/>
      <c r="AG13" s="198"/>
    </row>
    <row r="14" spans="1:33" ht="12.75" customHeight="1" x14ac:dyDescent="0.2">
      <c r="A14" s="215"/>
      <c r="B14" s="18" t="s">
        <v>22</v>
      </c>
      <c r="C14" s="4" t="s">
        <v>1</v>
      </c>
      <c r="D14" s="197">
        <f>'[2]I квартал'!$D$15:$K$15+'[6]I квартал'!$D$15:$K$15+'[1]I квартал'!$D$15:$K$15+'[3]I квартал'!$D$15:$K$15+'[5]I квартал'!$D$15:$K$15+'[4]I квартал'!$D$15:$K$15</f>
        <v>0</v>
      </c>
      <c r="E14" s="197"/>
      <c r="F14" s="197"/>
      <c r="G14" s="197"/>
      <c r="H14" s="197"/>
      <c r="I14" s="197"/>
      <c r="J14" s="197"/>
      <c r="K14" s="197"/>
      <c r="L14" s="197">
        <f>'[2]I квартал'!$L$15:$R$15+'[6]I квартал'!$L$15:$R$15+'[1]I квартал'!$L$15:$R$15+'[3]I квартал'!$L$15:$R$15+'[5]I квартал'!$L$15:$R$15+'[4]I квартал'!$L$15:$R$15</f>
        <v>0</v>
      </c>
      <c r="M14" s="197"/>
      <c r="N14" s="197"/>
      <c r="O14" s="197"/>
      <c r="P14" s="197"/>
      <c r="Q14" s="197"/>
      <c r="R14" s="197"/>
      <c r="S14" s="198">
        <f t="shared" si="0"/>
        <v>0</v>
      </c>
      <c r="T14" s="198"/>
      <c r="U14" s="198"/>
      <c r="V14" s="198"/>
      <c r="W14" s="198"/>
      <c r="X14" s="198"/>
      <c r="Y14" s="198"/>
      <c r="Z14" s="198"/>
      <c r="AA14" s="198">
        <f t="shared" si="2"/>
        <v>0</v>
      </c>
      <c r="AB14" s="198"/>
      <c r="AC14" s="198"/>
      <c r="AD14" s="198"/>
      <c r="AE14" s="198"/>
      <c r="AF14" s="198"/>
      <c r="AG14" s="198"/>
    </row>
    <row r="15" spans="1:33" ht="12.75" customHeight="1" x14ac:dyDescent="0.2">
      <c r="A15" s="215"/>
      <c r="B15" s="18" t="s">
        <v>23</v>
      </c>
      <c r="C15" s="4" t="s">
        <v>1</v>
      </c>
      <c r="D15" s="197">
        <f>'[2]I квартал'!$D$16:$K$16+'[6]I квартал'!$D$16:$K$16+'[1]I квартал'!$D$16:$K$16+'[3]I квартал'!$D$16:$K$16+'[5]I квартал'!$D$16:$K$16+'[4]I квартал'!$D$16:$K$16</f>
        <v>0</v>
      </c>
      <c r="E15" s="197"/>
      <c r="F15" s="197"/>
      <c r="G15" s="197"/>
      <c r="H15" s="197"/>
      <c r="I15" s="197"/>
      <c r="J15" s="197"/>
      <c r="K15" s="197"/>
      <c r="L15" s="197">
        <f>'[2]I квартал'!$L$16:$R$16+'[6]I квартал'!$L$16:$R$16+'[1]I квартал'!$L$16:$R$16+'[3]I квартал'!$L$16:$R$16+'[5]I квартал'!$L$16:$R$16+'[4]I квартал'!$L$16:$R$16</f>
        <v>0</v>
      </c>
      <c r="M15" s="197"/>
      <c r="N15" s="197"/>
      <c r="O15" s="197"/>
      <c r="P15" s="197"/>
      <c r="Q15" s="197"/>
      <c r="R15" s="197"/>
      <c r="S15" s="198">
        <f t="shared" si="0"/>
        <v>0</v>
      </c>
      <c r="T15" s="198"/>
      <c r="U15" s="198"/>
      <c r="V15" s="198"/>
      <c r="W15" s="198"/>
      <c r="X15" s="198"/>
      <c r="Y15" s="198"/>
      <c r="Z15" s="198"/>
      <c r="AA15" s="198">
        <f t="shared" si="2"/>
        <v>0</v>
      </c>
      <c r="AB15" s="198"/>
      <c r="AC15" s="198"/>
      <c r="AD15" s="198"/>
      <c r="AE15" s="198"/>
      <c r="AF15" s="198"/>
      <c r="AG15" s="198"/>
    </row>
    <row r="16" spans="1:33" ht="12.75" customHeight="1" x14ac:dyDescent="0.2">
      <c r="A16" s="215"/>
      <c r="B16" s="18" t="s">
        <v>24</v>
      </c>
      <c r="C16" s="4" t="s">
        <v>1</v>
      </c>
      <c r="D16" s="197">
        <f>'[2]I квартал'!$D$17:$K$17+'[6]I квартал'!$D$17:$K$17+'[1]I квартал'!$D$17:$K$17+'[3]I квартал'!$D$17:$K$17+'[5]I квартал'!$D$17:$K$17+'[4]I квартал'!$D$17:$K$17</f>
        <v>0</v>
      </c>
      <c r="E16" s="197"/>
      <c r="F16" s="197"/>
      <c r="G16" s="197"/>
      <c r="H16" s="197"/>
      <c r="I16" s="197"/>
      <c r="J16" s="197"/>
      <c r="K16" s="197"/>
      <c r="L16" s="197">
        <f>'[2]I квартал'!$L$17:$R$17+'[6]I квартал'!$L$17:$R$17+'[1]I квартал'!$L$17:$R$17+'[3]I квартал'!$L$17:$R$17+'[5]I квартал'!$L$17:$R$17+'[4]I квартал'!$L$17:$R$17</f>
        <v>0</v>
      </c>
      <c r="M16" s="197"/>
      <c r="N16" s="197"/>
      <c r="O16" s="197"/>
      <c r="P16" s="197"/>
      <c r="Q16" s="197"/>
      <c r="R16" s="197"/>
      <c r="S16" s="198">
        <f t="shared" si="0"/>
        <v>0</v>
      </c>
      <c r="T16" s="198"/>
      <c r="U16" s="198"/>
      <c r="V16" s="198"/>
      <c r="W16" s="198"/>
      <c r="X16" s="198"/>
      <c r="Y16" s="198"/>
      <c r="Z16" s="198"/>
      <c r="AA16" s="198">
        <f t="shared" si="2"/>
        <v>0</v>
      </c>
      <c r="AB16" s="198"/>
      <c r="AC16" s="198"/>
      <c r="AD16" s="198"/>
      <c r="AE16" s="198"/>
      <c r="AF16" s="198"/>
      <c r="AG16" s="198"/>
    </row>
    <row r="17" spans="1:33" ht="12.75" customHeight="1" x14ac:dyDescent="0.2">
      <c r="A17" s="215"/>
      <c r="B17" s="18" t="s">
        <v>25</v>
      </c>
      <c r="C17" s="4" t="s">
        <v>1</v>
      </c>
      <c r="D17" s="197">
        <f>'[2]I квартал'!$D$18:$K$18+'[6]I квартал'!$D$18:$K$18+'[1]I квартал'!$D$18:$K$18+'[3]I квартал'!$D$18:$K$18+'[5]I квартал'!$D$18:$K$18+'[4]I квартал'!$D$18:$K$18</f>
        <v>0</v>
      </c>
      <c r="E17" s="197"/>
      <c r="F17" s="197"/>
      <c r="G17" s="197"/>
      <c r="H17" s="197"/>
      <c r="I17" s="197"/>
      <c r="J17" s="197"/>
      <c r="K17" s="197"/>
      <c r="L17" s="197">
        <f>'[2]I квартал'!$L$18:$R$18+'[6]I квартал'!$L$18:$R$18+'[1]I квартал'!$L$18:$R$18+'[3]I квартал'!$L$18:$R$18+'[5]I квартал'!$L$18:$R$18+'[4]I квартал'!$L$18:$R$18</f>
        <v>0</v>
      </c>
      <c r="M17" s="197"/>
      <c r="N17" s="197"/>
      <c r="O17" s="197"/>
      <c r="P17" s="197"/>
      <c r="Q17" s="197"/>
      <c r="R17" s="197"/>
      <c r="S17" s="198">
        <f t="shared" si="0"/>
        <v>0</v>
      </c>
      <c r="T17" s="198"/>
      <c r="U17" s="198"/>
      <c r="V17" s="198"/>
      <c r="W17" s="198"/>
      <c r="X17" s="198"/>
      <c r="Y17" s="198"/>
      <c r="Z17" s="198"/>
      <c r="AA17" s="198">
        <f t="shared" si="2"/>
        <v>0</v>
      </c>
      <c r="AB17" s="198"/>
      <c r="AC17" s="198"/>
      <c r="AD17" s="198"/>
      <c r="AE17" s="198"/>
      <c r="AF17" s="198"/>
      <c r="AG17" s="198"/>
    </row>
    <row r="18" spans="1:33" ht="12.75" customHeight="1" thickBot="1" x14ac:dyDescent="0.25">
      <c r="A18" s="216"/>
      <c r="B18" s="19" t="s">
        <v>6</v>
      </c>
      <c r="C18" s="25" t="s">
        <v>1</v>
      </c>
      <c r="D18" s="197">
        <f>'[2]I квартал'!$D$19:$K$19+'[6]I квартал'!$D$19:$K$19+'[1]I квартал'!$D$19:$K$19+'[3]I квартал'!$D$19:$K$19+'[5]I квартал'!$D$19:$K$19+'[4]I квартал'!$D$19:$K$19</f>
        <v>0</v>
      </c>
      <c r="E18" s="197"/>
      <c r="F18" s="197"/>
      <c r="G18" s="197"/>
      <c r="H18" s="197"/>
      <c r="I18" s="197"/>
      <c r="J18" s="197"/>
      <c r="K18" s="197"/>
      <c r="L18" s="197">
        <f>'[2]I квартал'!$L$19:$R$19+'[6]I квартал'!$L$19:$R$19+'[1]I квартал'!$L$19:$R$19+'[3]I квартал'!$L$19:$R$19+'[5]I квартал'!$L$19:$R$19+'[4]I квартал'!$L$19:$R$19</f>
        <v>0</v>
      </c>
      <c r="M18" s="197"/>
      <c r="N18" s="197"/>
      <c r="O18" s="197"/>
      <c r="P18" s="197"/>
      <c r="Q18" s="197"/>
      <c r="R18" s="197"/>
      <c r="S18" s="198">
        <f t="shared" si="0"/>
        <v>0</v>
      </c>
      <c r="T18" s="198"/>
      <c r="U18" s="198"/>
      <c r="V18" s="198"/>
      <c r="W18" s="198"/>
      <c r="X18" s="198"/>
      <c r="Y18" s="198"/>
      <c r="Z18" s="198"/>
      <c r="AA18" s="198">
        <f t="shared" si="2"/>
        <v>0</v>
      </c>
      <c r="AB18" s="198"/>
      <c r="AC18" s="198"/>
      <c r="AD18" s="198"/>
      <c r="AE18" s="198"/>
      <c r="AF18" s="198"/>
      <c r="AG18" s="198"/>
    </row>
    <row r="19" spans="1:33" ht="15" thickTop="1" thickBot="1" x14ac:dyDescent="0.25">
      <c r="A19" s="33" t="s">
        <v>31</v>
      </c>
      <c r="B19" s="39" t="s">
        <v>11</v>
      </c>
      <c r="C19" s="40" t="s">
        <v>2</v>
      </c>
      <c r="D19" s="73">
        <f>D20+D24+D31+D38+D45+D52+D59</f>
        <v>0</v>
      </c>
      <c r="E19" s="74">
        <f t="shared" ref="E19:AG19" si="3">E20+E24+E31+E38+E45+E52+E59</f>
        <v>0</v>
      </c>
      <c r="F19" s="74">
        <f t="shared" si="3"/>
        <v>0</v>
      </c>
      <c r="G19" s="74">
        <f t="shared" si="3"/>
        <v>0</v>
      </c>
      <c r="H19" s="75">
        <f t="shared" si="3"/>
        <v>0</v>
      </c>
      <c r="I19" s="73">
        <f t="shared" si="3"/>
        <v>0</v>
      </c>
      <c r="J19" s="74">
        <f t="shared" si="3"/>
        <v>0</v>
      </c>
      <c r="K19" s="74">
        <f t="shared" si="3"/>
        <v>0</v>
      </c>
      <c r="L19" s="74">
        <f t="shared" si="3"/>
        <v>0</v>
      </c>
      <c r="M19" s="76">
        <f t="shared" si="3"/>
        <v>0</v>
      </c>
      <c r="N19" s="77">
        <f t="shared" si="3"/>
        <v>0</v>
      </c>
      <c r="O19" s="74">
        <f t="shared" si="3"/>
        <v>0</v>
      </c>
      <c r="P19" s="74">
        <f t="shared" si="3"/>
        <v>0</v>
      </c>
      <c r="Q19" s="74">
        <f t="shared" si="3"/>
        <v>0</v>
      </c>
      <c r="R19" s="75">
        <f t="shared" si="3"/>
        <v>0</v>
      </c>
      <c r="S19" s="73">
        <f t="shared" si="3"/>
        <v>0</v>
      </c>
      <c r="T19" s="74">
        <f t="shared" si="3"/>
        <v>0</v>
      </c>
      <c r="U19" s="74">
        <f t="shared" si="3"/>
        <v>0</v>
      </c>
      <c r="V19" s="74">
        <f t="shared" si="3"/>
        <v>0</v>
      </c>
      <c r="W19" s="76">
        <f t="shared" si="3"/>
        <v>0</v>
      </c>
      <c r="X19" s="77">
        <f t="shared" si="3"/>
        <v>0</v>
      </c>
      <c r="Y19" s="74">
        <f t="shared" si="3"/>
        <v>0</v>
      </c>
      <c r="Z19" s="74">
        <f t="shared" si="3"/>
        <v>0</v>
      </c>
      <c r="AA19" s="74">
        <f t="shared" si="3"/>
        <v>0</v>
      </c>
      <c r="AB19" s="76">
        <f t="shared" si="3"/>
        <v>0</v>
      </c>
      <c r="AC19" s="77">
        <f t="shared" si="3"/>
        <v>0</v>
      </c>
      <c r="AD19" s="74">
        <f t="shared" si="3"/>
        <v>0</v>
      </c>
      <c r="AE19" s="74">
        <f t="shared" si="3"/>
        <v>0</v>
      </c>
      <c r="AF19" s="74">
        <f t="shared" si="3"/>
        <v>0</v>
      </c>
      <c r="AG19" s="76">
        <f t="shared" si="3"/>
        <v>0</v>
      </c>
    </row>
    <row r="20" spans="1:33" ht="14.25" thickTop="1" x14ac:dyDescent="0.2">
      <c r="A20" s="124" t="s">
        <v>32</v>
      </c>
      <c r="B20" s="34" t="s">
        <v>30</v>
      </c>
      <c r="C20" s="35" t="s">
        <v>2</v>
      </c>
      <c r="D20" s="78">
        <f>D21+D22+D23</f>
        <v>0</v>
      </c>
      <c r="E20" s="79">
        <f t="shared" ref="E20:AG20" si="4">E21+E22+E23</f>
        <v>0</v>
      </c>
      <c r="F20" s="79">
        <f t="shared" si="4"/>
        <v>0</v>
      </c>
      <c r="G20" s="79">
        <f t="shared" si="4"/>
        <v>0</v>
      </c>
      <c r="H20" s="80">
        <f t="shared" si="4"/>
        <v>0</v>
      </c>
      <c r="I20" s="78">
        <f t="shared" si="4"/>
        <v>0</v>
      </c>
      <c r="J20" s="79">
        <f t="shared" si="4"/>
        <v>0</v>
      </c>
      <c r="K20" s="79">
        <f t="shared" si="4"/>
        <v>0</v>
      </c>
      <c r="L20" s="79">
        <f t="shared" si="4"/>
        <v>0</v>
      </c>
      <c r="M20" s="81">
        <f t="shared" si="4"/>
        <v>0</v>
      </c>
      <c r="N20" s="82">
        <f t="shared" si="4"/>
        <v>0</v>
      </c>
      <c r="O20" s="79">
        <f t="shared" si="4"/>
        <v>0</v>
      </c>
      <c r="P20" s="79">
        <f t="shared" si="4"/>
        <v>0</v>
      </c>
      <c r="Q20" s="79">
        <f t="shared" si="4"/>
        <v>0</v>
      </c>
      <c r="R20" s="80">
        <f t="shared" si="4"/>
        <v>0</v>
      </c>
      <c r="S20" s="78">
        <f t="shared" si="4"/>
        <v>0</v>
      </c>
      <c r="T20" s="79">
        <f t="shared" si="4"/>
        <v>0</v>
      </c>
      <c r="U20" s="79">
        <f t="shared" si="4"/>
        <v>0</v>
      </c>
      <c r="V20" s="79">
        <f t="shared" si="4"/>
        <v>0</v>
      </c>
      <c r="W20" s="81">
        <f t="shared" si="4"/>
        <v>0</v>
      </c>
      <c r="X20" s="114">
        <f t="shared" si="4"/>
        <v>0</v>
      </c>
      <c r="Y20" s="83">
        <f t="shared" si="4"/>
        <v>0</v>
      </c>
      <c r="Z20" s="83">
        <f t="shared" si="4"/>
        <v>0</v>
      </c>
      <c r="AA20" s="83">
        <f t="shared" si="4"/>
        <v>0</v>
      </c>
      <c r="AB20" s="81">
        <f t="shared" si="4"/>
        <v>0</v>
      </c>
      <c r="AC20" s="114">
        <f t="shared" si="4"/>
        <v>0</v>
      </c>
      <c r="AD20" s="83">
        <f t="shared" si="4"/>
        <v>0</v>
      </c>
      <c r="AE20" s="83">
        <f t="shared" si="4"/>
        <v>0</v>
      </c>
      <c r="AF20" s="84">
        <f t="shared" si="4"/>
        <v>0</v>
      </c>
      <c r="AG20" s="81">
        <f t="shared" si="4"/>
        <v>0</v>
      </c>
    </row>
    <row r="21" spans="1:33" x14ac:dyDescent="0.2">
      <c r="A21" s="125"/>
      <c r="B21" s="20" t="s">
        <v>26</v>
      </c>
      <c r="C21" s="4" t="s">
        <v>2</v>
      </c>
      <c r="D21" s="86">
        <f>'[2]I квартал'!D22+'[3]I квартал'!D22+'[4]I квартал'!D22+'[5]I квартал'!D22+'[6]I квартал'!D22+'[1]I квартал'!D22</f>
        <v>0</v>
      </c>
      <c r="E21" s="87">
        <f>'[2]I квартал'!E22+'[3]I квартал'!E22+'[4]I квартал'!E22+'[5]I квартал'!E22+'[6]I квартал'!E22+'[1]I квартал'!E22</f>
        <v>0</v>
      </c>
      <c r="F21" s="87">
        <f>'[2]I квартал'!F22+'[3]I квартал'!F22+'[4]I квартал'!F22+'[5]I квартал'!F22+'[6]I квартал'!F22+'[1]I квартал'!F22</f>
        <v>0</v>
      </c>
      <c r="G21" s="87">
        <f>'[2]I квартал'!G22+'[3]I квартал'!G22+'[4]I квартал'!G22+'[5]I квартал'!G22+'[6]I квартал'!G22+'[1]I квартал'!G22</f>
        <v>0</v>
      </c>
      <c r="H21" s="88">
        <f>SUM(D21:G21)</f>
        <v>0</v>
      </c>
      <c r="I21" s="89">
        <f>'[2]I квартал'!I22+'[3]I квартал'!I22+'[4]I квартал'!I22+'[5]I квартал'!I22+'[6]I квартал'!I22+'[1]I квартал'!I22</f>
        <v>0</v>
      </c>
      <c r="J21" s="90">
        <f>'[2]I квартал'!J22+'[3]I квартал'!J22+'[4]I квартал'!J22+'[5]I квартал'!J22+'[6]I квартал'!J22+'[1]I квартал'!J22</f>
        <v>0</v>
      </c>
      <c r="K21" s="90">
        <f>'[2]I квартал'!K22+'[3]I квартал'!K22+'[4]I квартал'!K22+'[5]I квартал'!K22+'[6]I квартал'!K22+'[1]I квартал'!K22</f>
        <v>0</v>
      </c>
      <c r="L21" s="90">
        <f>'[2]I квартал'!L22+'[3]I квартал'!L22+'[4]I квартал'!L22+'[5]I квартал'!L22+'[6]I квартал'!L22+'[1]I квартал'!L22</f>
        <v>0</v>
      </c>
      <c r="M21" s="91">
        <f>SUM(I21:L21)</f>
        <v>0</v>
      </c>
      <c r="N21" s="92">
        <f>'[2]I квартал'!N22+'[3]I квартал'!N22+'[4]I квартал'!N22+'[5]I квартал'!N22+'[6]I квартал'!N22+'[1]I квартал'!N22</f>
        <v>0</v>
      </c>
      <c r="O21" s="90">
        <f>'[2]I квартал'!O22+'[3]I квартал'!O22+'[4]I квартал'!O22+'[5]I квартал'!O22+'[6]I квартал'!O22+'[1]I квартал'!O22</f>
        <v>0</v>
      </c>
      <c r="P21" s="90">
        <f>'[2]I квартал'!P22+'[3]I квартал'!P22+'[4]I квартал'!P22+'[5]I квартал'!P22+'[6]I квартал'!P22+'[1]I квартал'!P22</f>
        <v>0</v>
      </c>
      <c r="Q21" s="90">
        <f>'[2]I квартал'!Q22+'[3]I квартал'!Q22+'[4]I квартал'!Q22+'[5]I квартал'!Q22+'[6]I квартал'!Q22+'[1]I квартал'!Q22</f>
        <v>0</v>
      </c>
      <c r="R21" s="88">
        <f>SUM(N21:Q21)</f>
        <v>0</v>
      </c>
      <c r="S21" s="93">
        <f>D21</f>
        <v>0</v>
      </c>
      <c r="T21" s="94">
        <f t="shared" ref="T21:V21" si="5">E21</f>
        <v>0</v>
      </c>
      <c r="U21" s="94">
        <f t="shared" si="5"/>
        <v>0</v>
      </c>
      <c r="V21" s="94">
        <f t="shared" si="5"/>
        <v>0</v>
      </c>
      <c r="W21" s="91">
        <f>SUM(S21:V21)</f>
        <v>0</v>
      </c>
      <c r="X21" s="93">
        <f>I21</f>
        <v>0</v>
      </c>
      <c r="Y21" s="94">
        <f t="shared" ref="Y21:Y23" si="6">J21</f>
        <v>0</v>
      </c>
      <c r="Z21" s="94">
        <f t="shared" ref="Z21:Z23" si="7">K21</f>
        <v>0</v>
      </c>
      <c r="AA21" s="94">
        <f t="shared" ref="AA21:AA23" si="8">L21</f>
        <v>0</v>
      </c>
      <c r="AB21" s="91">
        <f>SUM(X21:AA21)</f>
        <v>0</v>
      </c>
      <c r="AC21" s="115">
        <f>N21</f>
        <v>0</v>
      </c>
      <c r="AD21" s="95">
        <f t="shared" ref="AD21:AD23" si="9">O21</f>
        <v>0</v>
      </c>
      <c r="AE21" s="95">
        <f t="shared" ref="AE21:AE23" si="10">P21</f>
        <v>0</v>
      </c>
      <c r="AF21" s="96">
        <f t="shared" ref="AF21:AF23" si="11">Q21</f>
        <v>0</v>
      </c>
      <c r="AG21" s="91">
        <f>SUM(AC21:AF21)</f>
        <v>0</v>
      </c>
    </row>
    <row r="22" spans="1:33" x14ac:dyDescent="0.2">
      <c r="A22" s="125"/>
      <c r="B22" s="20" t="s">
        <v>27</v>
      </c>
      <c r="C22" s="4" t="s">
        <v>2</v>
      </c>
      <c r="D22" s="86">
        <f>'[2]I квартал'!D23+'[3]I квартал'!D23+'[4]I квартал'!D23+'[5]I квартал'!D23+'[6]I квартал'!D23+'[1]I квартал'!D23</f>
        <v>0</v>
      </c>
      <c r="E22" s="87">
        <f>'[2]I квартал'!E23+'[3]I квартал'!E23+'[4]I квартал'!E23+'[5]I квартал'!E23+'[6]I квартал'!E23+'[1]I квартал'!E23</f>
        <v>0</v>
      </c>
      <c r="F22" s="87">
        <f>'[2]I квартал'!F23+'[3]I квартал'!F23+'[4]I квартал'!F23+'[5]I квартал'!F23+'[6]I квартал'!F23+'[1]I квартал'!F23</f>
        <v>0</v>
      </c>
      <c r="G22" s="87">
        <f>'[2]I квартал'!G23+'[3]I квартал'!G23+'[4]I квартал'!G23+'[5]I квартал'!G23+'[6]I квартал'!G23+'[1]I квартал'!G23</f>
        <v>0</v>
      </c>
      <c r="H22" s="88">
        <f t="shared" ref="H22:H65" si="12">SUM(D22:G22)</f>
        <v>0</v>
      </c>
      <c r="I22" s="89">
        <f>'[2]I квартал'!I23+'[3]I квартал'!I23+'[4]I квартал'!I23+'[5]I квартал'!I23+'[6]I квартал'!I23+'[1]I квартал'!I23</f>
        <v>0</v>
      </c>
      <c r="J22" s="90">
        <f>'[2]I квартал'!J23+'[3]I квартал'!J23+'[4]I квартал'!J23+'[5]I квартал'!J23+'[6]I квартал'!J23+'[1]I квартал'!J23</f>
        <v>0</v>
      </c>
      <c r="K22" s="90">
        <f>'[2]I квартал'!K23+'[3]I квартал'!K23+'[4]I квартал'!K23+'[5]I квартал'!K23+'[6]I квартал'!K23+'[1]I квартал'!K23</f>
        <v>0</v>
      </c>
      <c r="L22" s="90">
        <f>'[2]I квартал'!L23+'[3]I квартал'!L23+'[4]I квартал'!L23+'[5]I квартал'!L23+'[6]I квартал'!L23+'[1]I квартал'!L23</f>
        <v>0</v>
      </c>
      <c r="M22" s="91">
        <f t="shared" ref="M22:M64" si="13">SUM(I22:L22)</f>
        <v>0</v>
      </c>
      <c r="N22" s="92">
        <f>'[2]I квартал'!N23+'[3]I квартал'!N23+'[4]I квартал'!N23+'[5]I квартал'!N23+'[6]I квартал'!N23+'[1]I квартал'!N23</f>
        <v>0</v>
      </c>
      <c r="O22" s="90">
        <f>'[2]I квартал'!O23+'[3]I квартал'!O23+'[4]I квартал'!O23+'[5]I квартал'!O23+'[6]I квартал'!O23+'[1]I квартал'!O23</f>
        <v>0</v>
      </c>
      <c r="P22" s="90">
        <f>'[2]I квартал'!P23+'[3]I квартал'!P23+'[4]I квартал'!P23+'[5]I квартал'!P23+'[6]I квартал'!P23+'[1]I квартал'!P23</f>
        <v>0</v>
      </c>
      <c r="Q22" s="90">
        <f>'[2]I квартал'!Q23+'[3]I квартал'!Q23+'[4]I квартал'!Q23+'[5]I квартал'!Q23+'[6]I квартал'!Q23+'[1]I квартал'!Q23</f>
        <v>0</v>
      </c>
      <c r="R22" s="88">
        <f t="shared" ref="R22:R64" si="14">SUM(N22:Q22)</f>
        <v>0</v>
      </c>
      <c r="S22" s="93">
        <f t="shared" ref="S22:S23" si="15">D22</f>
        <v>0</v>
      </c>
      <c r="T22" s="94">
        <f t="shared" ref="T22:T23" si="16">E22</f>
        <v>0</v>
      </c>
      <c r="U22" s="94">
        <f t="shared" ref="U22:U23" si="17">F22</f>
        <v>0</v>
      </c>
      <c r="V22" s="94">
        <f t="shared" ref="V22:V23" si="18">G22</f>
        <v>0</v>
      </c>
      <c r="W22" s="91">
        <f t="shared" ref="W22:W64" si="19">SUM(S22:V22)</f>
        <v>0</v>
      </c>
      <c r="X22" s="93">
        <f t="shared" ref="X22:X23" si="20">I22</f>
        <v>0</v>
      </c>
      <c r="Y22" s="94">
        <f t="shared" si="6"/>
        <v>0</v>
      </c>
      <c r="Z22" s="94">
        <f t="shared" si="7"/>
        <v>0</v>
      </c>
      <c r="AA22" s="94">
        <f t="shared" si="8"/>
        <v>0</v>
      </c>
      <c r="AB22" s="91">
        <f t="shared" ref="AB22:AB64" si="21">SUM(X22:AA22)</f>
        <v>0</v>
      </c>
      <c r="AC22" s="115">
        <f t="shared" ref="AC22:AC23" si="22">N22</f>
        <v>0</v>
      </c>
      <c r="AD22" s="95">
        <f t="shared" si="9"/>
        <v>0</v>
      </c>
      <c r="AE22" s="95">
        <f t="shared" si="10"/>
        <v>0</v>
      </c>
      <c r="AF22" s="96">
        <f t="shared" si="11"/>
        <v>0</v>
      </c>
      <c r="AG22" s="91">
        <f t="shared" ref="AG22:AG64" si="23">SUM(AC22:AF22)</f>
        <v>0</v>
      </c>
    </row>
    <row r="23" spans="1:33" ht="13.5" thickBot="1" x14ac:dyDescent="0.25">
      <c r="A23" s="126"/>
      <c r="B23" s="21" t="s">
        <v>28</v>
      </c>
      <c r="C23" s="25" t="s">
        <v>2</v>
      </c>
      <c r="D23" s="97">
        <f>'[2]I квартал'!D24+'[3]I квартал'!D24+'[4]I квартал'!D24+'[5]I квартал'!D24+'[6]I квартал'!D24+'[1]I квартал'!D24</f>
        <v>0</v>
      </c>
      <c r="E23" s="98">
        <f>'[2]I квартал'!E24+'[3]I квартал'!E24+'[4]I квартал'!E24+'[5]I квартал'!E24+'[6]I квартал'!E24+'[1]I квартал'!E24</f>
        <v>0</v>
      </c>
      <c r="F23" s="98">
        <f>'[2]I квартал'!F24+'[3]I квартал'!F24+'[4]I квартал'!F24+'[5]I квартал'!F24+'[6]I квартал'!F24+'[1]I квартал'!F24</f>
        <v>0</v>
      </c>
      <c r="G23" s="98">
        <f>'[2]I квартал'!G24+'[3]I квартал'!G24+'[4]I квартал'!G24+'[5]I квартал'!G24+'[6]I квартал'!G24+'[1]I квартал'!G24</f>
        <v>0</v>
      </c>
      <c r="H23" s="99">
        <f t="shared" si="12"/>
        <v>0</v>
      </c>
      <c r="I23" s="100">
        <f>'[2]I квартал'!I24+'[3]I квартал'!I24+'[4]I квартал'!I24+'[5]I квартал'!I24+'[6]I квартал'!I24+'[1]I квартал'!I24</f>
        <v>0</v>
      </c>
      <c r="J23" s="101">
        <f>'[2]I квартал'!J24+'[3]I квартал'!J24+'[4]I квартал'!J24+'[5]I квартал'!J24+'[6]I квартал'!J24+'[1]I квартал'!J24</f>
        <v>0</v>
      </c>
      <c r="K23" s="101">
        <f>'[2]I квартал'!K24+'[3]I квартал'!K24+'[4]I квартал'!K24+'[5]I квартал'!K24+'[6]I квартал'!K24+'[1]I квартал'!K24</f>
        <v>0</v>
      </c>
      <c r="L23" s="101">
        <f>'[2]I квартал'!L24+'[3]I квартал'!L24+'[4]I квартал'!L24+'[5]I квартал'!L24+'[6]I квартал'!L24+'[1]I квартал'!L24</f>
        <v>0</v>
      </c>
      <c r="M23" s="102">
        <f t="shared" si="13"/>
        <v>0</v>
      </c>
      <c r="N23" s="103">
        <f>'[2]I квартал'!N24+'[3]I квартал'!N24+'[4]I квартал'!N24+'[5]I квартал'!N24+'[6]I квартал'!N24+'[1]I квартал'!N24</f>
        <v>0</v>
      </c>
      <c r="O23" s="101">
        <f>'[2]I квартал'!O24+'[3]I квартал'!O24+'[4]I квартал'!O24+'[5]I квартал'!O24+'[6]I квартал'!O24+'[1]I квартал'!O24</f>
        <v>0</v>
      </c>
      <c r="P23" s="101">
        <f>'[2]I квартал'!P24+'[3]I квартал'!P24+'[4]I квартал'!P24+'[5]I квартал'!P24+'[6]I квартал'!P24+'[1]I квартал'!P24</f>
        <v>0</v>
      </c>
      <c r="Q23" s="101">
        <f>'[2]I квартал'!Q24+'[3]I квартал'!Q24+'[4]I квартал'!Q24+'[5]I квартал'!Q24+'[6]I квартал'!Q24+'[1]I квартал'!Q24</f>
        <v>0</v>
      </c>
      <c r="R23" s="99">
        <f t="shared" si="14"/>
        <v>0</v>
      </c>
      <c r="S23" s="104">
        <f t="shared" si="15"/>
        <v>0</v>
      </c>
      <c r="T23" s="105">
        <f t="shared" si="16"/>
        <v>0</v>
      </c>
      <c r="U23" s="105">
        <f t="shared" si="17"/>
        <v>0</v>
      </c>
      <c r="V23" s="105">
        <f t="shared" si="18"/>
        <v>0</v>
      </c>
      <c r="W23" s="102">
        <f t="shared" si="19"/>
        <v>0</v>
      </c>
      <c r="X23" s="104">
        <f t="shared" si="20"/>
        <v>0</v>
      </c>
      <c r="Y23" s="105">
        <f t="shared" si="6"/>
        <v>0</v>
      </c>
      <c r="Z23" s="105">
        <f t="shared" si="7"/>
        <v>0</v>
      </c>
      <c r="AA23" s="105">
        <f t="shared" si="8"/>
        <v>0</v>
      </c>
      <c r="AB23" s="102">
        <f t="shared" si="21"/>
        <v>0</v>
      </c>
      <c r="AC23" s="116">
        <f t="shared" si="22"/>
        <v>0</v>
      </c>
      <c r="AD23" s="106">
        <f t="shared" si="9"/>
        <v>0</v>
      </c>
      <c r="AE23" s="106">
        <f t="shared" si="10"/>
        <v>0</v>
      </c>
      <c r="AF23" s="107">
        <f t="shared" si="11"/>
        <v>0</v>
      </c>
      <c r="AG23" s="102">
        <f t="shared" si="23"/>
        <v>0</v>
      </c>
    </row>
    <row r="24" spans="1:33" ht="14.25" thickTop="1" x14ac:dyDescent="0.2">
      <c r="A24" s="143" t="s">
        <v>39</v>
      </c>
      <c r="B24" s="34" t="s">
        <v>29</v>
      </c>
      <c r="C24" s="35" t="s">
        <v>2</v>
      </c>
      <c r="D24" s="78">
        <f>SUM(D25:D30)</f>
        <v>0</v>
      </c>
      <c r="E24" s="79">
        <f t="shared" ref="E24:AF24" si="24">SUM(E25:E30)</f>
        <v>0</v>
      </c>
      <c r="F24" s="79">
        <f t="shared" si="24"/>
        <v>0</v>
      </c>
      <c r="G24" s="79">
        <f t="shared" si="24"/>
        <v>0</v>
      </c>
      <c r="H24" s="80">
        <f t="shared" si="12"/>
        <v>0</v>
      </c>
      <c r="I24" s="78">
        <f t="shared" si="24"/>
        <v>0</v>
      </c>
      <c r="J24" s="79">
        <f t="shared" si="24"/>
        <v>0</v>
      </c>
      <c r="K24" s="79">
        <f t="shared" si="24"/>
        <v>0</v>
      </c>
      <c r="L24" s="79">
        <f t="shared" si="24"/>
        <v>0</v>
      </c>
      <c r="M24" s="81">
        <f t="shared" si="13"/>
        <v>0</v>
      </c>
      <c r="N24" s="82">
        <f t="shared" si="24"/>
        <v>0</v>
      </c>
      <c r="O24" s="79">
        <f t="shared" si="24"/>
        <v>0</v>
      </c>
      <c r="P24" s="79">
        <f t="shared" si="24"/>
        <v>0</v>
      </c>
      <c r="Q24" s="79">
        <f t="shared" si="24"/>
        <v>0</v>
      </c>
      <c r="R24" s="80">
        <f t="shared" si="14"/>
        <v>0</v>
      </c>
      <c r="S24" s="78">
        <f t="shared" si="24"/>
        <v>0</v>
      </c>
      <c r="T24" s="79">
        <f t="shared" si="24"/>
        <v>0</v>
      </c>
      <c r="U24" s="79">
        <f t="shared" si="24"/>
        <v>0</v>
      </c>
      <c r="V24" s="79">
        <f t="shared" si="24"/>
        <v>0</v>
      </c>
      <c r="W24" s="81">
        <f t="shared" si="19"/>
        <v>0</v>
      </c>
      <c r="X24" s="114">
        <f t="shared" si="24"/>
        <v>0</v>
      </c>
      <c r="Y24" s="83">
        <f t="shared" si="24"/>
        <v>0</v>
      </c>
      <c r="Z24" s="83">
        <f t="shared" si="24"/>
        <v>0</v>
      </c>
      <c r="AA24" s="83">
        <f t="shared" si="24"/>
        <v>0</v>
      </c>
      <c r="AB24" s="81">
        <f t="shared" si="21"/>
        <v>0</v>
      </c>
      <c r="AC24" s="114">
        <f t="shared" si="24"/>
        <v>0</v>
      </c>
      <c r="AD24" s="83">
        <f t="shared" si="24"/>
        <v>0</v>
      </c>
      <c r="AE24" s="83">
        <f t="shared" si="24"/>
        <v>0</v>
      </c>
      <c r="AF24" s="84">
        <f t="shared" si="24"/>
        <v>0</v>
      </c>
      <c r="AG24" s="81">
        <f t="shared" si="23"/>
        <v>0</v>
      </c>
    </row>
    <row r="25" spans="1:33" x14ac:dyDescent="0.2">
      <c r="A25" s="144"/>
      <c r="B25" s="20" t="s">
        <v>34</v>
      </c>
      <c r="C25" s="4" t="s">
        <v>2</v>
      </c>
      <c r="D25" s="86">
        <f>'[2]I квартал'!D26+'[3]I квартал'!D26+'[4]I квартал'!D26+'[5]I квартал'!D26+'[6]I квартал'!D26+'[1]I квартал'!D26</f>
        <v>0</v>
      </c>
      <c r="E25" s="87">
        <f>'[2]I квартал'!E26+'[3]I квартал'!E26+'[4]I квартал'!E26+'[5]I квартал'!E26+'[6]I квартал'!E26+'[1]I квартал'!E26</f>
        <v>0</v>
      </c>
      <c r="F25" s="87">
        <f>'[2]I квартал'!F26+'[3]I квартал'!F26+'[4]I квартал'!F26+'[5]I квартал'!F26+'[6]I квартал'!F26+'[1]I квартал'!F26</f>
        <v>0</v>
      </c>
      <c r="G25" s="87">
        <f>'[2]I квартал'!G26+'[3]I квартал'!G26+'[4]I квартал'!G26+'[5]I квартал'!G26+'[6]I квартал'!G26+'[1]I квартал'!G26</f>
        <v>0</v>
      </c>
      <c r="H25" s="88">
        <f t="shared" si="12"/>
        <v>0</v>
      </c>
      <c r="I25" s="86">
        <f>'[2]I квартал'!I26+'[3]I квартал'!I26+'[4]I квартал'!I26+'[5]I квартал'!I26+'[6]I квартал'!I26+'[1]I квартал'!I26</f>
        <v>0</v>
      </c>
      <c r="J25" s="87">
        <f>'[2]I квартал'!J26+'[3]I квартал'!J26+'[4]I квартал'!J26+'[5]I квартал'!J26+'[6]I квартал'!J26+'[1]I квартал'!J26</f>
        <v>0</v>
      </c>
      <c r="K25" s="87">
        <f>'[2]I квартал'!K26+'[3]I квартал'!K26+'[4]I квартал'!K26+'[5]I квартал'!K26+'[6]I квартал'!K26+'[1]I квартал'!K26</f>
        <v>0</v>
      </c>
      <c r="L25" s="87">
        <f>'[2]I квартал'!L26+'[3]I квартал'!L26+'[4]I квартал'!L26+'[5]I квартал'!L26+'[6]I квартал'!L26+'[1]I квартал'!L26</f>
        <v>0</v>
      </c>
      <c r="M25" s="91">
        <f t="shared" si="13"/>
        <v>0</v>
      </c>
      <c r="N25" s="86">
        <f>'[2]I квартал'!N26+'[3]I квартал'!N26+'[4]I квартал'!N26+'[5]I квартал'!N26+'[6]I квартал'!N26+'[1]I квартал'!N26</f>
        <v>0</v>
      </c>
      <c r="O25" s="87">
        <f>'[2]I квартал'!O26+'[3]I квартал'!O26+'[4]I квартал'!O26+'[5]I квартал'!O26+'[6]I квартал'!O26+'[1]I квартал'!O26</f>
        <v>0</v>
      </c>
      <c r="P25" s="87">
        <f>'[2]I квартал'!P26+'[3]I квартал'!P26+'[4]I квартал'!P26+'[5]I квартал'!P26+'[6]I квартал'!P26+'[1]I квартал'!P26</f>
        <v>0</v>
      </c>
      <c r="Q25" s="87">
        <f>'[2]I квартал'!Q26+'[3]I квартал'!Q26+'[4]I квартал'!Q26+'[5]I квартал'!Q26+'[6]I квартал'!Q26+'[1]I квартал'!Q26</f>
        <v>0</v>
      </c>
      <c r="R25" s="88">
        <f t="shared" si="14"/>
        <v>0</v>
      </c>
      <c r="S25" s="93">
        <f t="shared" ref="S25:S30" si="25">D25</f>
        <v>0</v>
      </c>
      <c r="T25" s="94">
        <f t="shared" ref="T25:T30" si="26">E25</f>
        <v>0</v>
      </c>
      <c r="U25" s="94">
        <f t="shared" ref="U25:U30" si="27">F25</f>
        <v>0</v>
      </c>
      <c r="V25" s="94">
        <f t="shared" ref="V25:V30" si="28">G25</f>
        <v>0</v>
      </c>
      <c r="W25" s="91">
        <f t="shared" si="19"/>
        <v>0</v>
      </c>
      <c r="X25" s="93">
        <f t="shared" ref="X25:X30" si="29">I25</f>
        <v>0</v>
      </c>
      <c r="Y25" s="94">
        <f t="shared" ref="Y25:Y30" si="30">J25</f>
        <v>0</v>
      </c>
      <c r="Z25" s="94">
        <f t="shared" ref="Z25:Z30" si="31">K25</f>
        <v>0</v>
      </c>
      <c r="AA25" s="94">
        <f t="shared" ref="AA25:AA30" si="32">L25</f>
        <v>0</v>
      </c>
      <c r="AB25" s="91">
        <f t="shared" si="21"/>
        <v>0</v>
      </c>
      <c r="AC25" s="93">
        <f t="shared" ref="AC25:AC30" si="33">N25</f>
        <v>0</v>
      </c>
      <c r="AD25" s="94">
        <f t="shared" ref="AD25:AD30" si="34">O25</f>
        <v>0</v>
      </c>
      <c r="AE25" s="94">
        <f t="shared" ref="AE25:AE30" si="35">P25</f>
        <v>0</v>
      </c>
      <c r="AF25" s="94">
        <f t="shared" ref="AF25:AF30" si="36">Q25</f>
        <v>0</v>
      </c>
      <c r="AG25" s="91">
        <f t="shared" si="23"/>
        <v>0</v>
      </c>
    </row>
    <row r="26" spans="1:33" x14ac:dyDescent="0.2">
      <c r="A26" s="144"/>
      <c r="B26" s="20" t="s">
        <v>35</v>
      </c>
      <c r="C26" s="4" t="s">
        <v>2</v>
      </c>
      <c r="D26" s="86">
        <f>'[2]I квартал'!D27+'[3]I квартал'!D27+'[4]I квартал'!D27+'[5]I квартал'!D27+'[6]I квартал'!D27+'[1]I квартал'!D27</f>
        <v>0</v>
      </c>
      <c r="E26" s="87">
        <f>'[2]I квартал'!E27+'[3]I квартал'!E27+'[4]I квартал'!E27+'[5]I квартал'!E27+'[6]I квартал'!E27+'[1]I квартал'!E27</f>
        <v>0</v>
      </c>
      <c r="F26" s="87">
        <f>'[2]I квартал'!F27+'[3]I квартал'!F27+'[4]I квартал'!F27+'[5]I квартал'!F27+'[6]I квартал'!F27+'[1]I квартал'!F27</f>
        <v>0</v>
      </c>
      <c r="G26" s="87">
        <f>'[2]I квартал'!G27+'[3]I квартал'!G27+'[4]I квартал'!G27+'[5]I квартал'!G27+'[6]I квартал'!G27+'[1]I квартал'!G27</f>
        <v>0</v>
      </c>
      <c r="H26" s="88">
        <f t="shared" si="12"/>
        <v>0</v>
      </c>
      <c r="I26" s="86">
        <f>'[2]I квартал'!I27+'[3]I квартал'!I27+'[4]I квартал'!I27+'[5]I квартал'!I27+'[6]I квартал'!I27+'[1]I квартал'!I27</f>
        <v>0</v>
      </c>
      <c r="J26" s="87">
        <f>'[2]I квартал'!J27+'[3]I квартал'!J27+'[4]I квартал'!J27+'[5]I квартал'!J27+'[6]I квартал'!J27+'[1]I квартал'!J27</f>
        <v>0</v>
      </c>
      <c r="K26" s="87">
        <f>'[2]I квартал'!K27+'[3]I квартал'!K27+'[4]I квартал'!K27+'[5]I квартал'!K27+'[6]I квартал'!K27+'[1]I квартал'!K27</f>
        <v>0</v>
      </c>
      <c r="L26" s="87">
        <f>'[2]I квартал'!L27+'[3]I квартал'!L27+'[4]I квартал'!L27+'[5]I квартал'!L27+'[6]I квартал'!L27+'[1]I квартал'!L27</f>
        <v>0</v>
      </c>
      <c r="M26" s="91">
        <f t="shared" si="13"/>
        <v>0</v>
      </c>
      <c r="N26" s="86">
        <f>'[2]I квартал'!N27+'[3]I квартал'!N27+'[4]I квартал'!N27+'[5]I квартал'!N27+'[6]I квартал'!N27+'[1]I квартал'!N27</f>
        <v>0</v>
      </c>
      <c r="O26" s="87">
        <f>'[2]I квартал'!O27+'[3]I квартал'!O27+'[4]I квартал'!O27+'[5]I квартал'!O27+'[6]I квартал'!O27+'[1]I квартал'!O27</f>
        <v>0</v>
      </c>
      <c r="P26" s="87">
        <f>'[2]I квартал'!P27+'[3]I квартал'!P27+'[4]I квартал'!P27+'[5]I квартал'!P27+'[6]I квартал'!P27+'[1]I квартал'!P27</f>
        <v>0</v>
      </c>
      <c r="Q26" s="87">
        <f>'[2]I квартал'!Q27+'[3]I квартал'!Q27+'[4]I квартал'!Q27+'[5]I квартал'!Q27+'[6]I квартал'!Q27+'[1]I квартал'!Q27</f>
        <v>0</v>
      </c>
      <c r="R26" s="88">
        <f t="shared" si="14"/>
        <v>0</v>
      </c>
      <c r="S26" s="93">
        <f t="shared" si="25"/>
        <v>0</v>
      </c>
      <c r="T26" s="94">
        <f t="shared" si="26"/>
        <v>0</v>
      </c>
      <c r="U26" s="94">
        <f t="shared" si="27"/>
        <v>0</v>
      </c>
      <c r="V26" s="94">
        <f t="shared" si="28"/>
        <v>0</v>
      </c>
      <c r="W26" s="91">
        <f t="shared" si="19"/>
        <v>0</v>
      </c>
      <c r="X26" s="93">
        <f t="shared" si="29"/>
        <v>0</v>
      </c>
      <c r="Y26" s="94">
        <f t="shared" si="30"/>
        <v>0</v>
      </c>
      <c r="Z26" s="94">
        <f t="shared" si="31"/>
        <v>0</v>
      </c>
      <c r="AA26" s="94">
        <f t="shared" si="32"/>
        <v>0</v>
      </c>
      <c r="AB26" s="91">
        <f t="shared" si="21"/>
        <v>0</v>
      </c>
      <c r="AC26" s="93">
        <f t="shared" si="33"/>
        <v>0</v>
      </c>
      <c r="AD26" s="94">
        <f t="shared" si="34"/>
        <v>0</v>
      </c>
      <c r="AE26" s="94">
        <f t="shared" si="35"/>
        <v>0</v>
      </c>
      <c r="AF26" s="94">
        <f t="shared" si="36"/>
        <v>0</v>
      </c>
      <c r="AG26" s="91">
        <f t="shared" si="23"/>
        <v>0</v>
      </c>
    </row>
    <row r="27" spans="1:33" x14ac:dyDescent="0.2">
      <c r="A27" s="144"/>
      <c r="B27" s="20" t="s">
        <v>36</v>
      </c>
      <c r="C27" s="4" t="s">
        <v>2</v>
      </c>
      <c r="D27" s="86">
        <f>'[2]I квартал'!D28+'[3]I квартал'!D28+'[4]I квартал'!D28+'[5]I квартал'!D28+'[6]I квартал'!D28+'[1]I квартал'!D28</f>
        <v>0</v>
      </c>
      <c r="E27" s="87">
        <f>'[2]I квартал'!E28+'[3]I квартал'!E28+'[4]I квартал'!E28+'[5]I квартал'!E28+'[6]I квартал'!E28+'[1]I квартал'!E28</f>
        <v>0</v>
      </c>
      <c r="F27" s="87">
        <f>'[2]I квартал'!F28+'[3]I квартал'!F28+'[4]I квартал'!F28+'[5]I квартал'!F28+'[6]I квартал'!F28+'[1]I квартал'!F28</f>
        <v>0</v>
      </c>
      <c r="G27" s="87">
        <f>'[2]I квартал'!G28+'[3]I квартал'!G28+'[4]I квартал'!G28+'[5]I квартал'!G28+'[6]I квартал'!G28+'[1]I квартал'!G28</f>
        <v>0</v>
      </c>
      <c r="H27" s="88">
        <f t="shared" si="12"/>
        <v>0</v>
      </c>
      <c r="I27" s="86">
        <f>'[2]I квартал'!I28+'[3]I квартал'!I28+'[4]I квартал'!I28+'[5]I квартал'!I28+'[6]I квартал'!I28+'[1]I квартал'!I28</f>
        <v>0</v>
      </c>
      <c r="J27" s="87">
        <f>'[2]I квартал'!J28+'[3]I квартал'!J28+'[4]I квартал'!J28+'[5]I квартал'!J28+'[6]I квартал'!J28+'[1]I квартал'!J28</f>
        <v>0</v>
      </c>
      <c r="K27" s="87">
        <f>'[2]I квартал'!K28+'[3]I квартал'!K28+'[4]I квартал'!K28+'[5]I квартал'!K28+'[6]I квартал'!K28+'[1]I квартал'!K28</f>
        <v>0</v>
      </c>
      <c r="L27" s="87">
        <f>'[2]I квартал'!L28+'[3]I квартал'!L28+'[4]I квартал'!L28+'[5]I квартал'!L28+'[6]I квартал'!L28+'[1]I квартал'!L28</f>
        <v>0</v>
      </c>
      <c r="M27" s="91">
        <f t="shared" si="13"/>
        <v>0</v>
      </c>
      <c r="N27" s="86">
        <f>'[2]I квартал'!N28+'[3]I квартал'!N28+'[4]I квартал'!N28+'[5]I квартал'!N28+'[6]I квартал'!N28+'[1]I квартал'!N28</f>
        <v>0</v>
      </c>
      <c r="O27" s="87">
        <f>'[2]I квартал'!O28+'[3]I квартал'!O28+'[4]I квартал'!O28+'[5]I квартал'!O28+'[6]I квартал'!O28+'[1]I квартал'!O28</f>
        <v>0</v>
      </c>
      <c r="P27" s="87">
        <f>'[2]I квартал'!P28+'[3]I квартал'!P28+'[4]I квартал'!P28+'[5]I квартал'!P28+'[6]I квартал'!P28+'[1]I квартал'!P28</f>
        <v>0</v>
      </c>
      <c r="Q27" s="87">
        <f>'[2]I квартал'!Q28+'[3]I квартал'!Q28+'[4]I квартал'!Q28+'[5]I квартал'!Q28+'[6]I квартал'!Q28+'[1]I квартал'!Q28</f>
        <v>0</v>
      </c>
      <c r="R27" s="88">
        <f t="shared" si="14"/>
        <v>0</v>
      </c>
      <c r="S27" s="93">
        <f t="shared" si="25"/>
        <v>0</v>
      </c>
      <c r="T27" s="94">
        <f t="shared" si="26"/>
        <v>0</v>
      </c>
      <c r="U27" s="94">
        <f t="shared" si="27"/>
        <v>0</v>
      </c>
      <c r="V27" s="94">
        <f t="shared" si="28"/>
        <v>0</v>
      </c>
      <c r="W27" s="91">
        <f t="shared" si="19"/>
        <v>0</v>
      </c>
      <c r="X27" s="93">
        <f t="shared" si="29"/>
        <v>0</v>
      </c>
      <c r="Y27" s="94">
        <f t="shared" si="30"/>
        <v>0</v>
      </c>
      <c r="Z27" s="94">
        <f t="shared" si="31"/>
        <v>0</v>
      </c>
      <c r="AA27" s="94">
        <f t="shared" si="32"/>
        <v>0</v>
      </c>
      <c r="AB27" s="91">
        <f t="shared" si="21"/>
        <v>0</v>
      </c>
      <c r="AC27" s="93">
        <f t="shared" si="33"/>
        <v>0</v>
      </c>
      <c r="AD27" s="94">
        <f t="shared" si="34"/>
        <v>0</v>
      </c>
      <c r="AE27" s="94">
        <f t="shared" si="35"/>
        <v>0</v>
      </c>
      <c r="AF27" s="94">
        <f t="shared" si="36"/>
        <v>0</v>
      </c>
      <c r="AG27" s="91">
        <f t="shared" si="23"/>
        <v>0</v>
      </c>
    </row>
    <row r="28" spans="1:33" x14ac:dyDescent="0.2">
      <c r="A28" s="144"/>
      <c r="B28" s="20" t="s">
        <v>37</v>
      </c>
      <c r="C28" s="4" t="s">
        <v>2</v>
      </c>
      <c r="D28" s="86">
        <f>'[2]I квартал'!D29+'[3]I квартал'!D29+'[4]I квартал'!D29+'[5]I квартал'!D29+'[6]I квартал'!D29+'[1]I квартал'!D29</f>
        <v>0</v>
      </c>
      <c r="E28" s="87">
        <f>'[2]I квартал'!E29+'[3]I квартал'!E29+'[4]I квартал'!E29+'[5]I квартал'!E29+'[6]I квартал'!E29+'[1]I квартал'!E29</f>
        <v>0</v>
      </c>
      <c r="F28" s="87">
        <f>'[2]I квартал'!F29+'[3]I квартал'!F29+'[4]I квартал'!F29+'[5]I квартал'!F29+'[6]I квартал'!F29+'[1]I квартал'!F29</f>
        <v>0</v>
      </c>
      <c r="G28" s="87">
        <f>'[2]I квартал'!G29+'[3]I квартал'!G29+'[4]I квартал'!G29+'[5]I квартал'!G29+'[6]I квартал'!G29+'[1]I квартал'!G29</f>
        <v>0</v>
      </c>
      <c r="H28" s="88">
        <f t="shared" si="12"/>
        <v>0</v>
      </c>
      <c r="I28" s="86">
        <f>'[2]I квартал'!I29+'[3]I квартал'!I29+'[4]I квартал'!I29+'[5]I квартал'!I29+'[6]I квартал'!I29+'[1]I квартал'!I29</f>
        <v>0</v>
      </c>
      <c r="J28" s="87">
        <f>'[2]I квартал'!J29+'[3]I квартал'!J29+'[4]I квартал'!J29+'[5]I квартал'!J29+'[6]I квартал'!J29+'[1]I квартал'!J29</f>
        <v>0</v>
      </c>
      <c r="K28" s="87">
        <f>'[2]I квартал'!K29+'[3]I квартал'!K29+'[4]I квартал'!K29+'[5]I квартал'!K29+'[6]I квартал'!K29+'[1]I квартал'!K29</f>
        <v>0</v>
      </c>
      <c r="L28" s="87">
        <f>'[2]I квартал'!L29+'[3]I квартал'!L29+'[4]I квартал'!L29+'[5]I квартал'!L29+'[6]I квартал'!L29+'[1]I квартал'!L29</f>
        <v>0</v>
      </c>
      <c r="M28" s="91">
        <f t="shared" si="13"/>
        <v>0</v>
      </c>
      <c r="N28" s="86">
        <f>'[2]I квартал'!N29+'[3]I квартал'!N29+'[4]I квартал'!N29+'[5]I квартал'!N29+'[6]I квартал'!N29+'[1]I квартал'!N29</f>
        <v>0</v>
      </c>
      <c r="O28" s="87">
        <f>'[2]I квартал'!O29+'[3]I квартал'!O29+'[4]I квартал'!O29+'[5]I квартал'!O29+'[6]I квартал'!O29+'[1]I квартал'!O29</f>
        <v>0</v>
      </c>
      <c r="P28" s="87">
        <f>'[2]I квартал'!P29+'[3]I квартал'!P29+'[4]I квартал'!P29+'[5]I квартал'!P29+'[6]I квартал'!P29+'[1]I квартал'!P29</f>
        <v>0</v>
      </c>
      <c r="Q28" s="87">
        <f>'[2]I квартал'!Q29+'[3]I квартал'!Q29+'[4]I квартал'!Q29+'[5]I квартал'!Q29+'[6]I квартал'!Q29+'[1]I квартал'!Q29</f>
        <v>0</v>
      </c>
      <c r="R28" s="88">
        <f t="shared" si="14"/>
        <v>0</v>
      </c>
      <c r="S28" s="93">
        <f t="shared" si="25"/>
        <v>0</v>
      </c>
      <c r="T28" s="94">
        <f t="shared" si="26"/>
        <v>0</v>
      </c>
      <c r="U28" s="94">
        <f t="shared" si="27"/>
        <v>0</v>
      </c>
      <c r="V28" s="94">
        <f t="shared" si="28"/>
        <v>0</v>
      </c>
      <c r="W28" s="91">
        <f t="shared" si="19"/>
        <v>0</v>
      </c>
      <c r="X28" s="93">
        <f t="shared" si="29"/>
        <v>0</v>
      </c>
      <c r="Y28" s="94">
        <f t="shared" si="30"/>
        <v>0</v>
      </c>
      <c r="Z28" s="94">
        <f t="shared" si="31"/>
        <v>0</v>
      </c>
      <c r="AA28" s="94">
        <f t="shared" si="32"/>
        <v>0</v>
      </c>
      <c r="AB28" s="91">
        <f t="shared" si="21"/>
        <v>0</v>
      </c>
      <c r="AC28" s="93">
        <f t="shared" si="33"/>
        <v>0</v>
      </c>
      <c r="AD28" s="94">
        <f t="shared" si="34"/>
        <v>0</v>
      </c>
      <c r="AE28" s="94">
        <f t="shared" si="35"/>
        <v>0</v>
      </c>
      <c r="AF28" s="94">
        <f t="shared" si="36"/>
        <v>0</v>
      </c>
      <c r="AG28" s="91">
        <f t="shared" si="23"/>
        <v>0</v>
      </c>
    </row>
    <row r="29" spans="1:33" s="52" customFormat="1" ht="31.5" customHeight="1" x14ac:dyDescent="0.2">
      <c r="A29" s="145"/>
      <c r="B29" s="31" t="s">
        <v>68</v>
      </c>
      <c r="C29" s="51" t="s">
        <v>2</v>
      </c>
      <c r="D29" s="108">
        <f>'[2]I квартал'!D30+'[3]I квартал'!D30+'[4]I квартал'!D30+'[5]I квартал'!D30+'[6]I квартал'!D30+'[1]I квартал'!D30</f>
        <v>0</v>
      </c>
      <c r="E29" s="109">
        <f>'[2]I квартал'!E30+'[3]I квартал'!E30+'[4]I квартал'!E30+'[5]I квартал'!E30+'[6]I квартал'!E30+'[1]I квартал'!E30</f>
        <v>0</v>
      </c>
      <c r="F29" s="109">
        <f>'[2]I квартал'!F30+'[3]I квартал'!F30+'[4]I квартал'!F30+'[5]I квартал'!F30+'[6]I квартал'!F30+'[1]I квартал'!F30</f>
        <v>0</v>
      </c>
      <c r="G29" s="109">
        <f>'[2]I квартал'!G30+'[3]I квартал'!G30+'[4]I квартал'!G30+'[5]I квартал'!G30+'[6]I квартал'!G30+'[1]I квартал'!G30</f>
        <v>0</v>
      </c>
      <c r="H29" s="110">
        <f t="shared" si="12"/>
        <v>0</v>
      </c>
      <c r="I29" s="108">
        <f>'[2]I квартал'!I30+'[3]I квартал'!I30+'[4]I квартал'!I30+'[5]I квартал'!I30+'[6]I квартал'!I30+'[1]I квартал'!I30</f>
        <v>0</v>
      </c>
      <c r="J29" s="109">
        <f>'[2]I квартал'!J30+'[3]I квартал'!J30+'[4]I квартал'!J30+'[5]I квартал'!J30+'[6]I квартал'!J30+'[1]I квартал'!J30</f>
        <v>0</v>
      </c>
      <c r="K29" s="109">
        <f>'[2]I квартал'!K30+'[3]I квартал'!K30+'[4]I квартал'!K30+'[5]I квартал'!K30+'[6]I квартал'!K30+'[1]I квартал'!K30</f>
        <v>0</v>
      </c>
      <c r="L29" s="109">
        <f>'[2]I квартал'!L30+'[3]I квартал'!L30+'[4]I квартал'!L30+'[5]I квартал'!L30+'[6]I квартал'!L30+'[1]I квартал'!L30</f>
        <v>0</v>
      </c>
      <c r="M29" s="111">
        <f t="shared" si="13"/>
        <v>0</v>
      </c>
      <c r="N29" s="108">
        <f>'[2]I квартал'!N30+'[3]I квартал'!N30+'[4]I квартал'!N30+'[5]I квартал'!N30+'[6]I квартал'!N30+'[1]I квартал'!N30</f>
        <v>0</v>
      </c>
      <c r="O29" s="109">
        <f>'[2]I квартал'!O30+'[3]I квартал'!O30+'[4]I квартал'!O30+'[5]I квартал'!O30+'[6]I квартал'!O30+'[1]I квартал'!O30</f>
        <v>0</v>
      </c>
      <c r="P29" s="109">
        <f>'[2]I квартал'!P30+'[3]I квартал'!P30+'[4]I квартал'!P30+'[5]I квартал'!P30+'[6]I квартал'!P30+'[1]I квартал'!P30</f>
        <v>0</v>
      </c>
      <c r="Q29" s="109">
        <f>'[2]I квартал'!Q30+'[3]I квартал'!Q30+'[4]I квартал'!Q30+'[5]I квартал'!Q30+'[6]I квартал'!Q30+'[1]I квартал'!Q30</f>
        <v>0</v>
      </c>
      <c r="R29" s="110">
        <f t="shared" si="14"/>
        <v>0</v>
      </c>
      <c r="S29" s="112">
        <f t="shared" si="25"/>
        <v>0</v>
      </c>
      <c r="T29" s="113">
        <f t="shared" si="26"/>
        <v>0</v>
      </c>
      <c r="U29" s="113">
        <f t="shared" si="27"/>
        <v>0</v>
      </c>
      <c r="V29" s="113">
        <f t="shared" si="28"/>
        <v>0</v>
      </c>
      <c r="W29" s="111">
        <f t="shared" si="19"/>
        <v>0</v>
      </c>
      <c r="X29" s="112">
        <f t="shared" si="29"/>
        <v>0</v>
      </c>
      <c r="Y29" s="113">
        <f t="shared" si="30"/>
        <v>0</v>
      </c>
      <c r="Z29" s="113">
        <f t="shared" si="31"/>
        <v>0</v>
      </c>
      <c r="AA29" s="113">
        <f t="shared" si="32"/>
        <v>0</v>
      </c>
      <c r="AB29" s="111">
        <f t="shared" si="21"/>
        <v>0</v>
      </c>
      <c r="AC29" s="112">
        <f t="shared" si="33"/>
        <v>0</v>
      </c>
      <c r="AD29" s="113">
        <f t="shared" si="34"/>
        <v>0</v>
      </c>
      <c r="AE29" s="113">
        <f t="shared" si="35"/>
        <v>0</v>
      </c>
      <c r="AF29" s="113">
        <f t="shared" si="36"/>
        <v>0</v>
      </c>
      <c r="AG29" s="111">
        <f t="shared" si="23"/>
        <v>0</v>
      </c>
    </row>
    <row r="30" spans="1:33" ht="13.5" thickBot="1" x14ac:dyDescent="0.25">
      <c r="A30" s="146"/>
      <c r="B30" s="21" t="s">
        <v>38</v>
      </c>
      <c r="C30" s="25" t="s">
        <v>2</v>
      </c>
      <c r="D30" s="97">
        <f>'[2]I квартал'!D31+'[3]I квартал'!D31+'[4]I квартал'!D31+'[5]I квартал'!D31+'[6]I квартал'!D31+'[1]I квартал'!D31</f>
        <v>0</v>
      </c>
      <c r="E30" s="98">
        <f>'[2]I квартал'!E31+'[3]I квартал'!E31+'[4]I квартал'!E31+'[5]I квартал'!E31+'[6]I квартал'!E31+'[1]I квартал'!E31</f>
        <v>0</v>
      </c>
      <c r="F30" s="98">
        <f>'[2]I квартал'!F31+'[3]I квартал'!F31+'[4]I квартал'!F31+'[5]I квартал'!F31+'[6]I квартал'!F31+'[1]I квартал'!F31</f>
        <v>0</v>
      </c>
      <c r="G30" s="98">
        <f>'[2]I квартал'!G31+'[3]I квартал'!G31+'[4]I квартал'!G31+'[5]I квартал'!G31+'[6]I квартал'!G31+'[1]I квартал'!G31</f>
        <v>0</v>
      </c>
      <c r="H30" s="99">
        <f t="shared" si="12"/>
        <v>0</v>
      </c>
      <c r="I30" s="97">
        <f>'[2]I квартал'!I31+'[3]I квартал'!I31+'[4]I квартал'!I31+'[5]I квартал'!I31+'[6]I квартал'!I31+'[1]I квартал'!I31</f>
        <v>0</v>
      </c>
      <c r="J30" s="98">
        <f>'[2]I квартал'!J31+'[3]I квартал'!J31+'[4]I квартал'!J31+'[5]I квартал'!J31+'[6]I квартал'!J31+'[1]I квартал'!J31</f>
        <v>0</v>
      </c>
      <c r="K30" s="98">
        <f>'[2]I квартал'!K31+'[3]I квартал'!K31+'[4]I квартал'!K31+'[5]I квартал'!K31+'[6]I квартал'!K31+'[1]I квартал'!K31</f>
        <v>0</v>
      </c>
      <c r="L30" s="98">
        <f>'[2]I квартал'!L31+'[3]I квартал'!L31+'[4]I квартал'!L31+'[5]I квартал'!L31+'[6]I квартал'!L31+'[1]I квартал'!L31</f>
        <v>0</v>
      </c>
      <c r="M30" s="102">
        <f t="shared" si="13"/>
        <v>0</v>
      </c>
      <c r="N30" s="97">
        <f>'[2]I квартал'!N31+'[3]I квартал'!N31+'[4]I квартал'!N31+'[5]I квартал'!N31+'[6]I квартал'!N31+'[1]I квартал'!N31</f>
        <v>0</v>
      </c>
      <c r="O30" s="98">
        <f>'[2]I квартал'!O31+'[3]I квартал'!O31+'[4]I квартал'!O31+'[5]I квартал'!O31+'[6]I квартал'!O31+'[1]I квартал'!O31</f>
        <v>0</v>
      </c>
      <c r="P30" s="98">
        <f>'[2]I квартал'!P31+'[3]I квартал'!P31+'[4]I квартал'!P31+'[5]I квартал'!P31+'[6]I квартал'!P31+'[1]I квартал'!P31</f>
        <v>0</v>
      </c>
      <c r="Q30" s="98">
        <f>'[2]I квартал'!Q31+'[3]I квартал'!Q31+'[4]I квартал'!Q31+'[5]I квартал'!Q31+'[6]I квартал'!Q31+'[1]I квартал'!Q31</f>
        <v>0</v>
      </c>
      <c r="R30" s="99">
        <f t="shared" si="14"/>
        <v>0</v>
      </c>
      <c r="S30" s="104">
        <f t="shared" si="25"/>
        <v>0</v>
      </c>
      <c r="T30" s="105">
        <f t="shared" si="26"/>
        <v>0</v>
      </c>
      <c r="U30" s="105">
        <f t="shared" si="27"/>
        <v>0</v>
      </c>
      <c r="V30" s="105">
        <f t="shared" si="28"/>
        <v>0</v>
      </c>
      <c r="W30" s="102">
        <f t="shared" si="19"/>
        <v>0</v>
      </c>
      <c r="X30" s="104">
        <f t="shared" si="29"/>
        <v>0</v>
      </c>
      <c r="Y30" s="105">
        <f t="shared" si="30"/>
        <v>0</v>
      </c>
      <c r="Z30" s="105">
        <f t="shared" si="31"/>
        <v>0</v>
      </c>
      <c r="AA30" s="105">
        <f t="shared" si="32"/>
        <v>0</v>
      </c>
      <c r="AB30" s="102">
        <f t="shared" si="21"/>
        <v>0</v>
      </c>
      <c r="AC30" s="104">
        <f t="shared" si="33"/>
        <v>0</v>
      </c>
      <c r="AD30" s="105">
        <f t="shared" si="34"/>
        <v>0</v>
      </c>
      <c r="AE30" s="105">
        <f t="shared" si="35"/>
        <v>0</v>
      </c>
      <c r="AF30" s="105">
        <f t="shared" si="36"/>
        <v>0</v>
      </c>
      <c r="AG30" s="102">
        <f t="shared" si="23"/>
        <v>0</v>
      </c>
    </row>
    <row r="31" spans="1:33" ht="14.25" thickTop="1" x14ac:dyDescent="0.2">
      <c r="A31" s="139" t="s">
        <v>40</v>
      </c>
      <c r="B31" s="34" t="s">
        <v>84</v>
      </c>
      <c r="C31" s="35" t="s">
        <v>2</v>
      </c>
      <c r="D31" s="78">
        <f>SUM(D32:D37)</f>
        <v>0</v>
      </c>
      <c r="E31" s="79">
        <f t="shared" ref="E31:AF31" si="37">SUM(E32:E37)</f>
        <v>0</v>
      </c>
      <c r="F31" s="79">
        <f t="shared" si="37"/>
        <v>0</v>
      </c>
      <c r="G31" s="79">
        <f t="shared" si="37"/>
        <v>0</v>
      </c>
      <c r="H31" s="80">
        <f t="shared" si="12"/>
        <v>0</v>
      </c>
      <c r="I31" s="78">
        <f t="shared" si="37"/>
        <v>0</v>
      </c>
      <c r="J31" s="79">
        <f t="shared" si="37"/>
        <v>0</v>
      </c>
      <c r="K31" s="79">
        <f t="shared" si="37"/>
        <v>0</v>
      </c>
      <c r="L31" s="79">
        <f t="shared" si="37"/>
        <v>0</v>
      </c>
      <c r="M31" s="81">
        <f t="shared" si="13"/>
        <v>0</v>
      </c>
      <c r="N31" s="82">
        <f t="shared" si="37"/>
        <v>0</v>
      </c>
      <c r="O31" s="79">
        <f t="shared" si="37"/>
        <v>0</v>
      </c>
      <c r="P31" s="79">
        <f t="shared" si="37"/>
        <v>0</v>
      </c>
      <c r="Q31" s="79">
        <f t="shared" si="37"/>
        <v>0</v>
      </c>
      <c r="R31" s="80">
        <f t="shared" si="14"/>
        <v>0</v>
      </c>
      <c r="S31" s="78">
        <f t="shared" si="37"/>
        <v>0</v>
      </c>
      <c r="T31" s="79">
        <f t="shared" si="37"/>
        <v>0</v>
      </c>
      <c r="U31" s="79">
        <f t="shared" si="37"/>
        <v>0</v>
      </c>
      <c r="V31" s="79">
        <f t="shared" si="37"/>
        <v>0</v>
      </c>
      <c r="W31" s="81">
        <f t="shared" si="19"/>
        <v>0</v>
      </c>
      <c r="X31" s="114">
        <f t="shared" si="37"/>
        <v>0</v>
      </c>
      <c r="Y31" s="83">
        <f t="shared" si="37"/>
        <v>0</v>
      </c>
      <c r="Z31" s="83">
        <f t="shared" si="37"/>
        <v>0</v>
      </c>
      <c r="AA31" s="83">
        <f t="shared" si="37"/>
        <v>0</v>
      </c>
      <c r="AB31" s="81">
        <f t="shared" si="21"/>
        <v>0</v>
      </c>
      <c r="AC31" s="114">
        <f t="shared" si="37"/>
        <v>0</v>
      </c>
      <c r="AD31" s="83">
        <f t="shared" si="37"/>
        <v>0</v>
      </c>
      <c r="AE31" s="83">
        <f t="shared" si="37"/>
        <v>0</v>
      </c>
      <c r="AF31" s="84">
        <f t="shared" si="37"/>
        <v>0</v>
      </c>
      <c r="AG31" s="81">
        <f t="shared" si="23"/>
        <v>0</v>
      </c>
    </row>
    <row r="32" spans="1:33" x14ac:dyDescent="0.2">
      <c r="A32" s="140"/>
      <c r="B32" s="20" t="s">
        <v>34</v>
      </c>
      <c r="C32" s="4" t="s">
        <v>2</v>
      </c>
      <c r="D32" s="86">
        <f>'[2]I квартал'!D33+'[3]I квартал'!D33+'[4]I квартал'!D33+'[5]I квартал'!D33+'[6]I квартал'!D33+'[1]I квартал'!D33</f>
        <v>0</v>
      </c>
      <c r="E32" s="87">
        <f>'[2]I квартал'!E33+'[3]I квартал'!E33+'[4]I квартал'!E33+'[5]I квартал'!E33+'[6]I квартал'!E33+'[1]I квартал'!E33</f>
        <v>0</v>
      </c>
      <c r="F32" s="87">
        <f>'[2]I квартал'!F33+'[3]I квартал'!F33+'[4]I квартал'!F33+'[5]I квартал'!F33+'[6]I квартал'!F33+'[1]I квартал'!F33</f>
        <v>0</v>
      </c>
      <c r="G32" s="87">
        <f>'[2]I квартал'!G33+'[3]I квартал'!G33+'[4]I квартал'!G33+'[5]I квартал'!G33+'[6]I квартал'!G33+'[1]I квартал'!G33</f>
        <v>0</v>
      </c>
      <c r="H32" s="88">
        <f t="shared" si="12"/>
        <v>0</v>
      </c>
      <c r="I32" s="86">
        <f>'[2]I квартал'!I33+'[3]I квартал'!I33+'[4]I квартал'!I33+'[5]I квартал'!I33+'[6]I квартал'!I33+'[1]I квартал'!I33</f>
        <v>0</v>
      </c>
      <c r="J32" s="87">
        <f>'[2]I квартал'!J33+'[3]I квартал'!J33+'[4]I квартал'!J33+'[5]I квартал'!J33+'[6]I квартал'!J33+'[1]I квартал'!J33</f>
        <v>0</v>
      </c>
      <c r="K32" s="87">
        <f>'[2]I квартал'!K33+'[3]I квартал'!K33+'[4]I квартал'!K33+'[5]I квартал'!K33+'[6]I квартал'!K33+'[1]I квартал'!K33</f>
        <v>0</v>
      </c>
      <c r="L32" s="87">
        <f>'[2]I квартал'!L33+'[3]I квартал'!L33+'[4]I квартал'!L33+'[5]I квартал'!L33+'[6]I квартал'!L33+'[1]I квартал'!L33</f>
        <v>0</v>
      </c>
      <c r="M32" s="91">
        <f t="shared" si="13"/>
        <v>0</v>
      </c>
      <c r="N32" s="86">
        <f>'[2]I квартал'!N33+'[3]I квартал'!N33+'[4]I квартал'!N33+'[5]I квартал'!N33+'[6]I квартал'!N33+'[1]I квартал'!N33</f>
        <v>0</v>
      </c>
      <c r="O32" s="87">
        <f>'[2]I квартал'!O33+'[3]I квартал'!O33+'[4]I квартал'!O33+'[5]I квартал'!O33+'[6]I квартал'!O33+'[1]I квартал'!O33</f>
        <v>0</v>
      </c>
      <c r="P32" s="87">
        <f>'[2]I квартал'!P33+'[3]I квартал'!P33+'[4]I квартал'!P33+'[5]I квартал'!P33+'[6]I квартал'!P33+'[1]I квартал'!P33</f>
        <v>0</v>
      </c>
      <c r="Q32" s="87">
        <f>'[2]I квартал'!Q33+'[3]I квартал'!Q33+'[4]I квартал'!Q33+'[5]I квартал'!Q33+'[6]I квартал'!Q33+'[1]I квартал'!Q33</f>
        <v>0</v>
      </c>
      <c r="R32" s="88">
        <f t="shared" si="14"/>
        <v>0</v>
      </c>
      <c r="S32" s="93">
        <f t="shared" ref="S32:S37" si="38">D32</f>
        <v>0</v>
      </c>
      <c r="T32" s="94">
        <f t="shared" ref="T32:T37" si="39">E32</f>
        <v>0</v>
      </c>
      <c r="U32" s="94">
        <f t="shared" ref="U32:U37" si="40">F32</f>
        <v>0</v>
      </c>
      <c r="V32" s="94">
        <f t="shared" ref="V32:V37" si="41">G32</f>
        <v>0</v>
      </c>
      <c r="W32" s="91">
        <f t="shared" si="19"/>
        <v>0</v>
      </c>
      <c r="X32" s="93">
        <f t="shared" ref="X32:X37" si="42">I32</f>
        <v>0</v>
      </c>
      <c r="Y32" s="94">
        <f t="shared" ref="Y32:Y37" si="43">J32</f>
        <v>0</v>
      </c>
      <c r="Z32" s="94">
        <f t="shared" ref="Z32:Z37" si="44">K32</f>
        <v>0</v>
      </c>
      <c r="AA32" s="94">
        <f t="shared" ref="AA32:AA37" si="45">L32</f>
        <v>0</v>
      </c>
      <c r="AB32" s="91">
        <f t="shared" si="21"/>
        <v>0</v>
      </c>
      <c r="AC32" s="93">
        <f t="shared" ref="AC32:AC37" si="46">N32</f>
        <v>0</v>
      </c>
      <c r="AD32" s="94">
        <f t="shared" ref="AD32:AD37" si="47">O32</f>
        <v>0</v>
      </c>
      <c r="AE32" s="94">
        <f t="shared" ref="AE32:AE37" si="48">P32</f>
        <v>0</v>
      </c>
      <c r="AF32" s="94">
        <f t="shared" ref="AF32:AF37" si="49">Q32</f>
        <v>0</v>
      </c>
      <c r="AG32" s="91">
        <f t="shared" si="23"/>
        <v>0</v>
      </c>
    </row>
    <row r="33" spans="1:33" x14ac:dyDescent="0.2">
      <c r="A33" s="140"/>
      <c r="B33" s="20" t="s">
        <v>35</v>
      </c>
      <c r="C33" s="4" t="s">
        <v>2</v>
      </c>
      <c r="D33" s="86">
        <f>'[2]I квартал'!D34+'[3]I квартал'!D34+'[4]I квартал'!D34+'[5]I квартал'!D34+'[6]I квартал'!D34+'[1]I квартал'!D34</f>
        <v>0</v>
      </c>
      <c r="E33" s="87">
        <f>'[2]I квартал'!E34+'[3]I квартал'!E34+'[4]I квартал'!E34+'[5]I квартал'!E34+'[6]I квартал'!E34+'[1]I квартал'!E34</f>
        <v>0</v>
      </c>
      <c r="F33" s="87">
        <f>'[2]I квартал'!F34+'[3]I квартал'!F34+'[4]I квартал'!F34+'[5]I квартал'!F34+'[6]I квартал'!F34+'[1]I квартал'!F34</f>
        <v>0</v>
      </c>
      <c r="G33" s="87">
        <f>'[2]I квартал'!G34+'[3]I квартал'!G34+'[4]I квартал'!G34+'[5]I квартал'!G34+'[6]I квартал'!G34+'[1]I квартал'!G34</f>
        <v>0</v>
      </c>
      <c r="H33" s="88">
        <f t="shared" si="12"/>
        <v>0</v>
      </c>
      <c r="I33" s="86">
        <f>'[2]I квартал'!I34+'[3]I квартал'!I34+'[4]I квартал'!I34+'[5]I квартал'!I34+'[6]I квартал'!I34+'[1]I квартал'!I34</f>
        <v>0</v>
      </c>
      <c r="J33" s="87">
        <f>'[2]I квартал'!J34+'[3]I квартал'!J34+'[4]I квартал'!J34+'[5]I квартал'!J34+'[6]I квартал'!J34+'[1]I квартал'!J34</f>
        <v>0</v>
      </c>
      <c r="K33" s="87">
        <f>'[2]I квартал'!K34+'[3]I квартал'!K34+'[4]I квартал'!K34+'[5]I квартал'!K34+'[6]I квартал'!K34+'[1]I квартал'!K34</f>
        <v>0</v>
      </c>
      <c r="L33" s="87">
        <f>'[2]I квартал'!L34+'[3]I квартал'!L34+'[4]I квартал'!L34+'[5]I квартал'!L34+'[6]I квартал'!L34+'[1]I квартал'!L34</f>
        <v>0</v>
      </c>
      <c r="M33" s="91">
        <f t="shared" si="13"/>
        <v>0</v>
      </c>
      <c r="N33" s="86">
        <f>'[2]I квартал'!N34+'[3]I квартал'!N34+'[4]I квартал'!N34+'[5]I квартал'!N34+'[6]I квартал'!N34+'[1]I квартал'!N34</f>
        <v>0</v>
      </c>
      <c r="O33" s="87">
        <f>'[2]I квартал'!O34+'[3]I квартал'!O34+'[4]I квартал'!O34+'[5]I квартал'!O34+'[6]I квартал'!O34+'[1]I квартал'!O34</f>
        <v>0</v>
      </c>
      <c r="P33" s="87">
        <f>'[2]I квартал'!P34+'[3]I квартал'!P34+'[4]I квартал'!P34+'[5]I квартал'!P34+'[6]I квартал'!P34+'[1]I квартал'!P34</f>
        <v>0</v>
      </c>
      <c r="Q33" s="87">
        <f>'[2]I квартал'!Q34+'[3]I квартал'!Q34+'[4]I квартал'!Q34+'[5]I квартал'!Q34+'[6]I квартал'!Q34+'[1]I квартал'!Q34</f>
        <v>0</v>
      </c>
      <c r="R33" s="88">
        <f t="shared" si="14"/>
        <v>0</v>
      </c>
      <c r="S33" s="93">
        <f t="shared" si="38"/>
        <v>0</v>
      </c>
      <c r="T33" s="94">
        <f t="shared" si="39"/>
        <v>0</v>
      </c>
      <c r="U33" s="94">
        <f t="shared" si="40"/>
        <v>0</v>
      </c>
      <c r="V33" s="94">
        <f t="shared" si="41"/>
        <v>0</v>
      </c>
      <c r="W33" s="91">
        <f t="shared" si="19"/>
        <v>0</v>
      </c>
      <c r="X33" s="93">
        <f t="shared" si="42"/>
        <v>0</v>
      </c>
      <c r="Y33" s="94">
        <f t="shared" si="43"/>
        <v>0</v>
      </c>
      <c r="Z33" s="94">
        <f t="shared" si="44"/>
        <v>0</v>
      </c>
      <c r="AA33" s="94">
        <f t="shared" si="45"/>
        <v>0</v>
      </c>
      <c r="AB33" s="91">
        <f t="shared" si="21"/>
        <v>0</v>
      </c>
      <c r="AC33" s="93">
        <f t="shared" si="46"/>
        <v>0</v>
      </c>
      <c r="AD33" s="94">
        <f t="shared" si="47"/>
        <v>0</v>
      </c>
      <c r="AE33" s="94">
        <f t="shared" si="48"/>
        <v>0</v>
      </c>
      <c r="AF33" s="94">
        <f t="shared" si="49"/>
        <v>0</v>
      </c>
      <c r="AG33" s="91">
        <f t="shared" si="23"/>
        <v>0</v>
      </c>
    </row>
    <row r="34" spans="1:33" x14ac:dyDescent="0.2">
      <c r="A34" s="140"/>
      <c r="B34" s="20" t="s">
        <v>36</v>
      </c>
      <c r="C34" s="4" t="s">
        <v>2</v>
      </c>
      <c r="D34" s="86">
        <f>'[2]I квартал'!D35+'[3]I квартал'!D35+'[4]I квартал'!D35+'[5]I квартал'!D35+'[6]I квартал'!D35+'[1]I квартал'!D35</f>
        <v>0</v>
      </c>
      <c r="E34" s="87">
        <f>'[2]I квартал'!E35+'[3]I квартал'!E35+'[4]I квартал'!E35+'[5]I квартал'!E35+'[6]I квартал'!E35+'[1]I квартал'!E35</f>
        <v>0</v>
      </c>
      <c r="F34" s="87">
        <f>'[2]I квартал'!F35+'[3]I квартал'!F35+'[4]I квартал'!F35+'[5]I квартал'!F35+'[6]I квартал'!F35+'[1]I квартал'!F35</f>
        <v>0</v>
      </c>
      <c r="G34" s="87">
        <f>'[2]I квартал'!G35+'[3]I квартал'!G35+'[4]I квартал'!G35+'[5]I квартал'!G35+'[6]I квартал'!G35+'[1]I квартал'!G35</f>
        <v>0</v>
      </c>
      <c r="H34" s="88">
        <f t="shared" si="12"/>
        <v>0</v>
      </c>
      <c r="I34" s="86">
        <f>'[2]I квартал'!I35+'[3]I квартал'!I35+'[4]I квартал'!I35+'[5]I квартал'!I35+'[6]I квартал'!I35+'[1]I квартал'!I35</f>
        <v>0</v>
      </c>
      <c r="J34" s="87">
        <f>'[2]I квартал'!J35+'[3]I квартал'!J35+'[4]I квартал'!J35+'[5]I квартал'!J35+'[6]I квартал'!J35+'[1]I квартал'!J35</f>
        <v>0</v>
      </c>
      <c r="K34" s="87">
        <f>'[2]I квартал'!K35+'[3]I квартал'!K35+'[4]I квартал'!K35+'[5]I квартал'!K35+'[6]I квартал'!K35+'[1]I квартал'!K35</f>
        <v>0</v>
      </c>
      <c r="L34" s="87">
        <f>'[2]I квартал'!L35+'[3]I квартал'!L35+'[4]I квартал'!L35+'[5]I квартал'!L35+'[6]I квартал'!L35+'[1]I квартал'!L35</f>
        <v>0</v>
      </c>
      <c r="M34" s="91">
        <f t="shared" si="13"/>
        <v>0</v>
      </c>
      <c r="N34" s="86">
        <f>'[2]I квартал'!N35+'[3]I квартал'!N35+'[4]I квартал'!N35+'[5]I квартал'!N35+'[6]I квартал'!N35+'[1]I квартал'!N35</f>
        <v>0</v>
      </c>
      <c r="O34" s="87">
        <f>'[2]I квартал'!O35+'[3]I квартал'!O35+'[4]I квартал'!O35+'[5]I квартал'!O35+'[6]I квартал'!O35+'[1]I квартал'!O35</f>
        <v>0</v>
      </c>
      <c r="P34" s="87">
        <f>'[2]I квартал'!P35+'[3]I квартал'!P35+'[4]I квартал'!P35+'[5]I квартал'!P35+'[6]I квартал'!P35+'[1]I квартал'!P35</f>
        <v>0</v>
      </c>
      <c r="Q34" s="87">
        <f>'[2]I квартал'!Q35+'[3]I квартал'!Q35+'[4]I квартал'!Q35+'[5]I квартал'!Q35+'[6]I квартал'!Q35+'[1]I квартал'!Q35</f>
        <v>0</v>
      </c>
      <c r="R34" s="88">
        <f t="shared" si="14"/>
        <v>0</v>
      </c>
      <c r="S34" s="93">
        <f t="shared" si="38"/>
        <v>0</v>
      </c>
      <c r="T34" s="94">
        <f t="shared" si="39"/>
        <v>0</v>
      </c>
      <c r="U34" s="94">
        <f t="shared" si="40"/>
        <v>0</v>
      </c>
      <c r="V34" s="94">
        <f t="shared" si="41"/>
        <v>0</v>
      </c>
      <c r="W34" s="91">
        <f t="shared" si="19"/>
        <v>0</v>
      </c>
      <c r="X34" s="93">
        <f t="shared" si="42"/>
        <v>0</v>
      </c>
      <c r="Y34" s="94">
        <f t="shared" si="43"/>
        <v>0</v>
      </c>
      <c r="Z34" s="94">
        <f t="shared" si="44"/>
        <v>0</v>
      </c>
      <c r="AA34" s="94">
        <f t="shared" si="45"/>
        <v>0</v>
      </c>
      <c r="AB34" s="91">
        <f t="shared" si="21"/>
        <v>0</v>
      </c>
      <c r="AC34" s="93">
        <f t="shared" si="46"/>
        <v>0</v>
      </c>
      <c r="AD34" s="94">
        <f t="shared" si="47"/>
        <v>0</v>
      </c>
      <c r="AE34" s="94">
        <f t="shared" si="48"/>
        <v>0</v>
      </c>
      <c r="AF34" s="94">
        <f t="shared" si="49"/>
        <v>0</v>
      </c>
      <c r="AG34" s="91">
        <f t="shared" si="23"/>
        <v>0</v>
      </c>
    </row>
    <row r="35" spans="1:33" x14ac:dyDescent="0.2">
      <c r="A35" s="140"/>
      <c r="B35" s="20" t="s">
        <v>37</v>
      </c>
      <c r="C35" s="4" t="s">
        <v>2</v>
      </c>
      <c r="D35" s="86">
        <f>'[2]I квартал'!D36+'[3]I квартал'!D36+'[4]I квартал'!D36+'[5]I квартал'!D36+'[6]I квартал'!D36+'[1]I квартал'!D36</f>
        <v>0</v>
      </c>
      <c r="E35" s="87">
        <f>'[2]I квартал'!E36+'[3]I квартал'!E36+'[4]I квартал'!E36+'[5]I квартал'!E36+'[6]I квартал'!E36+'[1]I квартал'!E36</f>
        <v>0</v>
      </c>
      <c r="F35" s="87">
        <f>'[2]I квартал'!F36+'[3]I квартал'!F36+'[4]I квартал'!F36+'[5]I квартал'!F36+'[6]I квартал'!F36+'[1]I квартал'!F36</f>
        <v>0</v>
      </c>
      <c r="G35" s="87">
        <f>'[2]I квартал'!G36+'[3]I квартал'!G36+'[4]I квартал'!G36+'[5]I квартал'!G36+'[6]I квартал'!G36+'[1]I квартал'!G36</f>
        <v>0</v>
      </c>
      <c r="H35" s="88">
        <f t="shared" si="12"/>
        <v>0</v>
      </c>
      <c r="I35" s="86">
        <f>'[2]I квартал'!I36+'[3]I квартал'!I36+'[4]I квартал'!I36+'[5]I квартал'!I36+'[6]I квартал'!I36+'[1]I квартал'!I36</f>
        <v>0</v>
      </c>
      <c r="J35" s="87">
        <f>'[2]I квартал'!J36+'[3]I квартал'!J36+'[4]I квартал'!J36+'[5]I квартал'!J36+'[6]I квартал'!J36+'[1]I квартал'!J36</f>
        <v>0</v>
      </c>
      <c r="K35" s="87">
        <f>'[2]I квартал'!K36+'[3]I квартал'!K36+'[4]I квартал'!K36+'[5]I квартал'!K36+'[6]I квартал'!K36+'[1]I квартал'!K36</f>
        <v>0</v>
      </c>
      <c r="L35" s="87">
        <f>'[2]I квартал'!L36+'[3]I квартал'!L36+'[4]I квартал'!L36+'[5]I квартал'!L36+'[6]I квартал'!L36+'[1]I квартал'!L36</f>
        <v>0</v>
      </c>
      <c r="M35" s="91">
        <f t="shared" si="13"/>
        <v>0</v>
      </c>
      <c r="N35" s="86">
        <f>'[2]I квартал'!N36+'[3]I квартал'!N36+'[4]I квартал'!N36+'[5]I квартал'!N36+'[6]I квартал'!N36+'[1]I квартал'!N36</f>
        <v>0</v>
      </c>
      <c r="O35" s="87">
        <f>'[2]I квартал'!O36+'[3]I квартал'!O36+'[4]I квартал'!O36+'[5]I квартал'!O36+'[6]I квартал'!O36+'[1]I квартал'!O36</f>
        <v>0</v>
      </c>
      <c r="P35" s="87">
        <f>'[2]I квартал'!P36+'[3]I квартал'!P36+'[4]I квартал'!P36+'[5]I квартал'!P36+'[6]I квартал'!P36+'[1]I квартал'!P36</f>
        <v>0</v>
      </c>
      <c r="Q35" s="87">
        <f>'[2]I квартал'!Q36+'[3]I квартал'!Q36+'[4]I квартал'!Q36+'[5]I квартал'!Q36+'[6]I квартал'!Q36+'[1]I квартал'!Q36</f>
        <v>0</v>
      </c>
      <c r="R35" s="88">
        <f t="shared" si="14"/>
        <v>0</v>
      </c>
      <c r="S35" s="93">
        <f t="shared" si="38"/>
        <v>0</v>
      </c>
      <c r="T35" s="94">
        <f t="shared" si="39"/>
        <v>0</v>
      </c>
      <c r="U35" s="94">
        <f t="shared" si="40"/>
        <v>0</v>
      </c>
      <c r="V35" s="94">
        <f t="shared" si="41"/>
        <v>0</v>
      </c>
      <c r="W35" s="91">
        <f t="shared" si="19"/>
        <v>0</v>
      </c>
      <c r="X35" s="93">
        <f t="shared" si="42"/>
        <v>0</v>
      </c>
      <c r="Y35" s="94">
        <f t="shared" si="43"/>
        <v>0</v>
      </c>
      <c r="Z35" s="94">
        <f t="shared" si="44"/>
        <v>0</v>
      </c>
      <c r="AA35" s="94">
        <f t="shared" si="45"/>
        <v>0</v>
      </c>
      <c r="AB35" s="91">
        <f t="shared" si="21"/>
        <v>0</v>
      </c>
      <c r="AC35" s="93">
        <f t="shared" si="46"/>
        <v>0</v>
      </c>
      <c r="AD35" s="94">
        <f t="shared" si="47"/>
        <v>0</v>
      </c>
      <c r="AE35" s="94">
        <f t="shared" si="48"/>
        <v>0</v>
      </c>
      <c r="AF35" s="94">
        <f t="shared" si="49"/>
        <v>0</v>
      </c>
      <c r="AG35" s="91">
        <f t="shared" si="23"/>
        <v>0</v>
      </c>
    </row>
    <row r="36" spans="1:33" s="52" customFormat="1" x14ac:dyDescent="0.2">
      <c r="A36" s="141"/>
      <c r="B36" s="31" t="s">
        <v>68</v>
      </c>
      <c r="C36" s="51" t="s">
        <v>2</v>
      </c>
      <c r="D36" s="108">
        <f>'[2]I квартал'!D37+'[3]I квартал'!D37+'[4]I квартал'!D37+'[5]I квартал'!D37+'[6]I квартал'!D37+'[1]I квартал'!D37</f>
        <v>0</v>
      </c>
      <c r="E36" s="109">
        <f>'[2]I квартал'!E37+'[3]I квартал'!E37+'[4]I квартал'!E37+'[5]I квартал'!E37+'[6]I квартал'!E37+'[1]I квартал'!E37</f>
        <v>0</v>
      </c>
      <c r="F36" s="109">
        <f>'[2]I квартал'!F37+'[3]I квартал'!F37+'[4]I квартал'!F37+'[5]I квартал'!F37+'[6]I квартал'!F37+'[1]I квартал'!F37</f>
        <v>0</v>
      </c>
      <c r="G36" s="109">
        <f>'[2]I квартал'!G37+'[3]I квартал'!G37+'[4]I квартал'!G37+'[5]I квартал'!G37+'[6]I квартал'!G37+'[1]I квартал'!G37</f>
        <v>0</v>
      </c>
      <c r="H36" s="110">
        <f t="shared" si="12"/>
        <v>0</v>
      </c>
      <c r="I36" s="108">
        <f>'[2]I квартал'!I37+'[3]I квартал'!I37+'[4]I квартал'!I37+'[5]I квартал'!I37+'[6]I квартал'!I37+'[1]I квартал'!I37</f>
        <v>0</v>
      </c>
      <c r="J36" s="109">
        <f>'[2]I квартал'!J37+'[3]I квартал'!J37+'[4]I квартал'!J37+'[5]I квартал'!J37+'[6]I квартал'!J37+'[1]I квартал'!J37</f>
        <v>0</v>
      </c>
      <c r="K36" s="109">
        <f>'[2]I квартал'!K37+'[3]I квартал'!K37+'[4]I квартал'!K37+'[5]I квартал'!K37+'[6]I квартал'!K37+'[1]I квартал'!K37</f>
        <v>0</v>
      </c>
      <c r="L36" s="109">
        <f>'[2]I квартал'!L37+'[3]I квартал'!L37+'[4]I квартал'!L37+'[5]I квартал'!L37+'[6]I квартал'!L37+'[1]I квартал'!L37</f>
        <v>0</v>
      </c>
      <c r="M36" s="111">
        <f t="shared" si="13"/>
        <v>0</v>
      </c>
      <c r="N36" s="108">
        <f>'[2]I квартал'!N37+'[3]I квартал'!N37+'[4]I квартал'!N37+'[5]I квартал'!N37+'[6]I квартал'!N37+'[1]I квартал'!N37</f>
        <v>0</v>
      </c>
      <c r="O36" s="109">
        <f>'[2]I квартал'!O37+'[3]I квартал'!O37+'[4]I квартал'!O37+'[5]I квартал'!O37+'[6]I квартал'!O37+'[1]I квартал'!O37</f>
        <v>0</v>
      </c>
      <c r="P36" s="109">
        <f>'[2]I квартал'!P37+'[3]I квартал'!P37+'[4]I квартал'!P37+'[5]I квартал'!P37+'[6]I квартал'!P37+'[1]I квартал'!P37</f>
        <v>0</v>
      </c>
      <c r="Q36" s="109">
        <f>'[2]I квартал'!Q37+'[3]I квартал'!Q37+'[4]I квартал'!Q37+'[5]I квартал'!Q37+'[6]I квартал'!Q37+'[1]I квартал'!Q37</f>
        <v>0</v>
      </c>
      <c r="R36" s="110">
        <f t="shared" si="14"/>
        <v>0</v>
      </c>
      <c r="S36" s="112">
        <f t="shared" si="38"/>
        <v>0</v>
      </c>
      <c r="T36" s="113">
        <f t="shared" si="39"/>
        <v>0</v>
      </c>
      <c r="U36" s="113">
        <f t="shared" si="40"/>
        <v>0</v>
      </c>
      <c r="V36" s="113">
        <f t="shared" si="41"/>
        <v>0</v>
      </c>
      <c r="W36" s="111">
        <f t="shared" si="19"/>
        <v>0</v>
      </c>
      <c r="X36" s="112">
        <f t="shared" si="42"/>
        <v>0</v>
      </c>
      <c r="Y36" s="113">
        <f t="shared" si="43"/>
        <v>0</v>
      </c>
      <c r="Z36" s="113">
        <f t="shared" si="44"/>
        <v>0</v>
      </c>
      <c r="AA36" s="113">
        <f t="shared" si="45"/>
        <v>0</v>
      </c>
      <c r="AB36" s="111">
        <f t="shared" si="21"/>
        <v>0</v>
      </c>
      <c r="AC36" s="112">
        <f t="shared" si="46"/>
        <v>0</v>
      </c>
      <c r="AD36" s="113">
        <f t="shared" si="47"/>
        <v>0</v>
      </c>
      <c r="AE36" s="113">
        <f t="shared" si="48"/>
        <v>0</v>
      </c>
      <c r="AF36" s="113">
        <f t="shared" si="49"/>
        <v>0</v>
      </c>
      <c r="AG36" s="111">
        <f t="shared" si="23"/>
        <v>0</v>
      </c>
    </row>
    <row r="37" spans="1:33" ht="13.5" thickBot="1" x14ac:dyDescent="0.25">
      <c r="A37" s="142"/>
      <c r="B37" s="21" t="s">
        <v>38</v>
      </c>
      <c r="C37" s="25" t="s">
        <v>2</v>
      </c>
      <c r="D37" s="97">
        <f>'[2]I квартал'!D38+'[3]I квартал'!D38+'[4]I квартал'!D38+'[5]I квартал'!D38+'[6]I квартал'!D38+'[1]I квартал'!D38</f>
        <v>0</v>
      </c>
      <c r="E37" s="98">
        <f>'[2]I квартал'!E38+'[3]I квартал'!E38+'[4]I квартал'!E38+'[5]I квартал'!E38+'[6]I квартал'!E38+'[1]I квартал'!E38</f>
        <v>0</v>
      </c>
      <c r="F37" s="98">
        <f>'[2]I квартал'!F38+'[3]I квартал'!F38+'[4]I квартал'!F38+'[5]I квартал'!F38+'[6]I квартал'!F38+'[1]I квартал'!F38</f>
        <v>0</v>
      </c>
      <c r="G37" s="98">
        <f>'[2]I квартал'!G38+'[3]I квартал'!G38+'[4]I квартал'!G38+'[5]I квартал'!G38+'[6]I квартал'!G38+'[1]I квартал'!G38</f>
        <v>0</v>
      </c>
      <c r="H37" s="99">
        <f t="shared" si="12"/>
        <v>0</v>
      </c>
      <c r="I37" s="97">
        <f>'[2]I квартал'!I38+'[3]I квартал'!I38+'[4]I квартал'!I38+'[5]I квартал'!I38+'[6]I квартал'!I38+'[1]I квартал'!I38</f>
        <v>0</v>
      </c>
      <c r="J37" s="98">
        <f>'[2]I квартал'!J38+'[3]I квартал'!J38+'[4]I квартал'!J38+'[5]I квартал'!J38+'[6]I квартал'!J38+'[1]I квартал'!J38</f>
        <v>0</v>
      </c>
      <c r="K37" s="98">
        <f>'[2]I квартал'!K38+'[3]I квартал'!K38+'[4]I квартал'!K38+'[5]I квартал'!K38+'[6]I квартал'!K38+'[1]I квартал'!K38</f>
        <v>0</v>
      </c>
      <c r="L37" s="98">
        <f>'[2]I квартал'!L38+'[3]I квартал'!L38+'[4]I квартал'!L38+'[5]I квартал'!L38+'[6]I квартал'!L38+'[1]I квартал'!L38</f>
        <v>0</v>
      </c>
      <c r="M37" s="102">
        <f t="shared" si="13"/>
        <v>0</v>
      </c>
      <c r="N37" s="97">
        <f>'[2]I квартал'!N38+'[3]I квартал'!N38+'[4]I квартал'!N38+'[5]I квартал'!N38+'[6]I квартал'!N38+'[1]I квартал'!N38</f>
        <v>0</v>
      </c>
      <c r="O37" s="98">
        <f>'[2]I квартал'!O38+'[3]I квартал'!O38+'[4]I квартал'!O38+'[5]I квартал'!O38+'[6]I квартал'!O38+'[1]I квартал'!O38</f>
        <v>0</v>
      </c>
      <c r="P37" s="98">
        <f>'[2]I квартал'!P38+'[3]I квартал'!P38+'[4]I квартал'!P38+'[5]I квартал'!P38+'[6]I квартал'!P38+'[1]I квартал'!P38</f>
        <v>0</v>
      </c>
      <c r="Q37" s="98">
        <f>'[2]I квартал'!Q38+'[3]I квартал'!Q38+'[4]I квартал'!Q38+'[5]I квартал'!Q38+'[6]I квартал'!Q38+'[1]I квартал'!Q38</f>
        <v>0</v>
      </c>
      <c r="R37" s="99">
        <f t="shared" si="14"/>
        <v>0</v>
      </c>
      <c r="S37" s="104">
        <f t="shared" si="38"/>
        <v>0</v>
      </c>
      <c r="T37" s="105">
        <f t="shared" si="39"/>
        <v>0</v>
      </c>
      <c r="U37" s="105">
        <f t="shared" si="40"/>
        <v>0</v>
      </c>
      <c r="V37" s="105">
        <f t="shared" si="41"/>
        <v>0</v>
      </c>
      <c r="W37" s="102">
        <f t="shared" si="19"/>
        <v>0</v>
      </c>
      <c r="X37" s="104">
        <f t="shared" si="42"/>
        <v>0</v>
      </c>
      <c r="Y37" s="105">
        <f t="shared" si="43"/>
        <v>0</v>
      </c>
      <c r="Z37" s="105">
        <f t="shared" si="44"/>
        <v>0</v>
      </c>
      <c r="AA37" s="105">
        <f t="shared" si="45"/>
        <v>0</v>
      </c>
      <c r="AB37" s="102">
        <f t="shared" si="21"/>
        <v>0</v>
      </c>
      <c r="AC37" s="104">
        <f t="shared" si="46"/>
        <v>0</v>
      </c>
      <c r="AD37" s="105">
        <f t="shared" si="47"/>
        <v>0</v>
      </c>
      <c r="AE37" s="105">
        <f t="shared" si="48"/>
        <v>0</v>
      </c>
      <c r="AF37" s="105">
        <f t="shared" si="49"/>
        <v>0</v>
      </c>
      <c r="AG37" s="102">
        <f t="shared" si="23"/>
        <v>0</v>
      </c>
    </row>
    <row r="38" spans="1:33" ht="14.25" thickTop="1" x14ac:dyDescent="0.2">
      <c r="A38" s="139" t="s">
        <v>87</v>
      </c>
      <c r="B38" s="34" t="s">
        <v>41</v>
      </c>
      <c r="C38" s="35" t="s">
        <v>2</v>
      </c>
      <c r="D38" s="78">
        <f>SUM(D39:D44)</f>
        <v>0</v>
      </c>
      <c r="E38" s="79">
        <f t="shared" ref="E38:AF38" si="50">SUM(E39:E44)</f>
        <v>0</v>
      </c>
      <c r="F38" s="79">
        <f t="shared" si="50"/>
        <v>0</v>
      </c>
      <c r="G38" s="79">
        <f t="shared" si="50"/>
        <v>0</v>
      </c>
      <c r="H38" s="80">
        <f t="shared" si="12"/>
        <v>0</v>
      </c>
      <c r="I38" s="78">
        <f t="shared" si="50"/>
        <v>0</v>
      </c>
      <c r="J38" s="79">
        <f t="shared" si="50"/>
        <v>0</v>
      </c>
      <c r="K38" s="79">
        <f t="shared" si="50"/>
        <v>0</v>
      </c>
      <c r="L38" s="79">
        <f t="shared" si="50"/>
        <v>0</v>
      </c>
      <c r="M38" s="81">
        <f t="shared" si="13"/>
        <v>0</v>
      </c>
      <c r="N38" s="82">
        <f t="shared" si="50"/>
        <v>0</v>
      </c>
      <c r="O38" s="79">
        <f t="shared" si="50"/>
        <v>0</v>
      </c>
      <c r="P38" s="79">
        <f t="shared" si="50"/>
        <v>0</v>
      </c>
      <c r="Q38" s="79">
        <f t="shared" si="50"/>
        <v>0</v>
      </c>
      <c r="R38" s="80">
        <f t="shared" si="14"/>
        <v>0</v>
      </c>
      <c r="S38" s="78">
        <f t="shared" si="50"/>
        <v>0</v>
      </c>
      <c r="T38" s="79">
        <f t="shared" si="50"/>
        <v>0</v>
      </c>
      <c r="U38" s="79">
        <f t="shared" si="50"/>
        <v>0</v>
      </c>
      <c r="V38" s="79">
        <f t="shared" si="50"/>
        <v>0</v>
      </c>
      <c r="W38" s="81">
        <f t="shared" si="19"/>
        <v>0</v>
      </c>
      <c r="X38" s="114">
        <f t="shared" si="50"/>
        <v>0</v>
      </c>
      <c r="Y38" s="83">
        <f t="shared" si="50"/>
        <v>0</v>
      </c>
      <c r="Z38" s="83">
        <f t="shared" si="50"/>
        <v>0</v>
      </c>
      <c r="AA38" s="83">
        <f t="shared" si="50"/>
        <v>0</v>
      </c>
      <c r="AB38" s="81">
        <f t="shared" si="21"/>
        <v>0</v>
      </c>
      <c r="AC38" s="114">
        <f t="shared" si="50"/>
        <v>0</v>
      </c>
      <c r="AD38" s="83">
        <f t="shared" si="50"/>
        <v>0</v>
      </c>
      <c r="AE38" s="83">
        <f t="shared" si="50"/>
        <v>0</v>
      </c>
      <c r="AF38" s="84">
        <f t="shared" si="50"/>
        <v>0</v>
      </c>
      <c r="AG38" s="81">
        <f t="shared" si="23"/>
        <v>0</v>
      </c>
    </row>
    <row r="39" spans="1:33" x14ac:dyDescent="0.2">
      <c r="A39" s="140"/>
      <c r="B39" s="20" t="s">
        <v>34</v>
      </c>
      <c r="C39" s="4" t="s">
        <v>2</v>
      </c>
      <c r="D39" s="86">
        <f>'[2]I квартал'!D40+'[3]I квартал'!D40+'[4]I квартал'!D40+'[5]I квартал'!D40+'[6]I квартал'!D40+'[1]I квартал'!D40</f>
        <v>0</v>
      </c>
      <c r="E39" s="87">
        <f>'[2]I квартал'!E40+'[3]I квартал'!E40+'[4]I квартал'!E40+'[5]I квартал'!E40+'[6]I квартал'!E40+'[1]I квартал'!E40</f>
        <v>0</v>
      </c>
      <c r="F39" s="87">
        <f>'[2]I квартал'!F40+'[3]I квартал'!F40+'[4]I квартал'!F40+'[5]I квартал'!F40+'[6]I квартал'!F40+'[1]I квартал'!F40</f>
        <v>0</v>
      </c>
      <c r="G39" s="87">
        <f>'[2]I квартал'!G40+'[3]I квартал'!G40+'[4]I квартал'!G40+'[5]I квартал'!G40+'[6]I квартал'!G40+'[1]I квартал'!G40</f>
        <v>0</v>
      </c>
      <c r="H39" s="88">
        <f t="shared" si="12"/>
        <v>0</v>
      </c>
      <c r="I39" s="86">
        <f>'[2]I квартал'!I40+'[3]I квартал'!I40+'[4]I квартал'!I40+'[5]I квартал'!I40+'[6]I квартал'!I40+'[1]I квартал'!I40</f>
        <v>0</v>
      </c>
      <c r="J39" s="87">
        <f>'[2]I квартал'!J40+'[3]I квартал'!J40+'[4]I квартал'!J40+'[5]I квартал'!J40+'[6]I квартал'!J40+'[1]I квартал'!J40</f>
        <v>0</v>
      </c>
      <c r="K39" s="87">
        <f>'[2]I квартал'!K40+'[3]I квартал'!K40+'[4]I квартал'!K40+'[5]I квартал'!K40+'[6]I квартал'!K40+'[1]I квартал'!K40</f>
        <v>0</v>
      </c>
      <c r="L39" s="87">
        <f>'[2]I квартал'!L40+'[3]I квартал'!L40+'[4]I квартал'!L40+'[5]I квартал'!L40+'[6]I квартал'!L40+'[1]I квартал'!L40</f>
        <v>0</v>
      </c>
      <c r="M39" s="91">
        <f t="shared" si="13"/>
        <v>0</v>
      </c>
      <c r="N39" s="86">
        <f>'[2]I квартал'!N40+'[3]I квартал'!N40+'[4]I квартал'!N40+'[5]I квартал'!N40+'[6]I квартал'!N40+'[1]I квартал'!N40</f>
        <v>0</v>
      </c>
      <c r="O39" s="87">
        <f>'[2]I квартал'!O40+'[3]I квартал'!O40+'[4]I квартал'!O40+'[5]I квартал'!O40+'[6]I квартал'!O40+'[1]I квартал'!O40</f>
        <v>0</v>
      </c>
      <c r="P39" s="87">
        <f>'[2]I квартал'!P40+'[3]I квартал'!P40+'[4]I квартал'!P40+'[5]I квартал'!P40+'[6]I квартал'!P40+'[1]I квартал'!P40</f>
        <v>0</v>
      </c>
      <c r="Q39" s="87">
        <f>'[2]I квартал'!Q40+'[3]I квартал'!Q40+'[4]I квартал'!Q40+'[5]I квартал'!Q40+'[6]I квартал'!Q40+'[1]I квартал'!Q40</f>
        <v>0</v>
      </c>
      <c r="R39" s="88">
        <f t="shared" si="14"/>
        <v>0</v>
      </c>
      <c r="S39" s="93">
        <f t="shared" ref="S39:S44" si="51">D39</f>
        <v>0</v>
      </c>
      <c r="T39" s="94">
        <f t="shared" ref="T39:T44" si="52">E39</f>
        <v>0</v>
      </c>
      <c r="U39" s="94">
        <f t="shared" ref="U39:U44" si="53">F39</f>
        <v>0</v>
      </c>
      <c r="V39" s="94">
        <f t="shared" ref="V39:V44" si="54">G39</f>
        <v>0</v>
      </c>
      <c r="W39" s="91">
        <f t="shared" si="19"/>
        <v>0</v>
      </c>
      <c r="X39" s="93">
        <f t="shared" ref="X39:X44" si="55">I39</f>
        <v>0</v>
      </c>
      <c r="Y39" s="94">
        <f t="shared" ref="Y39:Y44" si="56">J39</f>
        <v>0</v>
      </c>
      <c r="Z39" s="94">
        <f t="shared" ref="Z39:Z44" si="57">K39</f>
        <v>0</v>
      </c>
      <c r="AA39" s="94">
        <f t="shared" ref="AA39:AA44" si="58">L39</f>
        <v>0</v>
      </c>
      <c r="AB39" s="91">
        <f t="shared" si="21"/>
        <v>0</v>
      </c>
      <c r="AC39" s="93">
        <f t="shared" ref="AC39:AC44" si="59">N39</f>
        <v>0</v>
      </c>
      <c r="AD39" s="94">
        <f t="shared" ref="AD39:AD44" si="60">O39</f>
        <v>0</v>
      </c>
      <c r="AE39" s="94">
        <f t="shared" ref="AE39:AE44" si="61">P39</f>
        <v>0</v>
      </c>
      <c r="AF39" s="94">
        <f t="shared" ref="AF39:AF44" si="62">Q39</f>
        <v>0</v>
      </c>
      <c r="AG39" s="91">
        <f t="shared" si="23"/>
        <v>0</v>
      </c>
    </row>
    <row r="40" spans="1:33" x14ac:dyDescent="0.2">
      <c r="A40" s="140"/>
      <c r="B40" s="20" t="s">
        <v>35</v>
      </c>
      <c r="C40" s="4" t="s">
        <v>2</v>
      </c>
      <c r="D40" s="86">
        <f>'[2]I квартал'!D41+'[3]I квартал'!D41+'[4]I квартал'!D41+'[5]I квартал'!D41+'[6]I квартал'!D41+'[1]I квартал'!D41</f>
        <v>0</v>
      </c>
      <c r="E40" s="87">
        <f>'[2]I квартал'!E41+'[3]I квартал'!E41+'[4]I квартал'!E41+'[5]I квартал'!E41+'[6]I квартал'!E41+'[1]I квартал'!E41</f>
        <v>0</v>
      </c>
      <c r="F40" s="87">
        <f>'[2]I квартал'!F41+'[3]I квартал'!F41+'[4]I квартал'!F41+'[5]I квартал'!F41+'[6]I квартал'!F41+'[1]I квартал'!F41</f>
        <v>0</v>
      </c>
      <c r="G40" s="87">
        <f>'[2]I квартал'!G41+'[3]I квартал'!G41+'[4]I квартал'!G41+'[5]I квартал'!G41+'[6]I квартал'!G41+'[1]I квартал'!G41</f>
        <v>0</v>
      </c>
      <c r="H40" s="88">
        <f t="shared" si="12"/>
        <v>0</v>
      </c>
      <c r="I40" s="86">
        <f>'[2]I квартал'!I41+'[3]I квартал'!I41+'[4]I квартал'!I41+'[5]I квартал'!I41+'[6]I квартал'!I41+'[1]I квартал'!I41</f>
        <v>0</v>
      </c>
      <c r="J40" s="87">
        <f>'[2]I квартал'!J41+'[3]I квартал'!J41+'[4]I квартал'!J41+'[5]I квартал'!J41+'[6]I квартал'!J41+'[1]I квартал'!J41</f>
        <v>0</v>
      </c>
      <c r="K40" s="87">
        <f>'[2]I квартал'!K41+'[3]I квартал'!K41+'[4]I квартал'!K41+'[5]I квартал'!K41+'[6]I квартал'!K41+'[1]I квартал'!K41</f>
        <v>0</v>
      </c>
      <c r="L40" s="87">
        <f>'[2]I квартал'!L41+'[3]I квартал'!L41+'[4]I квартал'!L41+'[5]I квартал'!L41+'[6]I квартал'!L41+'[1]I квартал'!L41</f>
        <v>0</v>
      </c>
      <c r="M40" s="91">
        <f t="shared" si="13"/>
        <v>0</v>
      </c>
      <c r="N40" s="86">
        <f>'[2]I квартал'!N41+'[3]I квартал'!N41+'[4]I квартал'!N41+'[5]I квартал'!N41+'[6]I квартал'!N41+'[1]I квартал'!N41</f>
        <v>0</v>
      </c>
      <c r="O40" s="87">
        <f>'[2]I квартал'!O41+'[3]I квартал'!O41+'[4]I квартал'!O41+'[5]I квартал'!O41+'[6]I квартал'!O41+'[1]I квартал'!O41</f>
        <v>0</v>
      </c>
      <c r="P40" s="87">
        <f>'[2]I квартал'!P41+'[3]I квартал'!P41+'[4]I квартал'!P41+'[5]I квартал'!P41+'[6]I квартал'!P41+'[1]I квартал'!P41</f>
        <v>0</v>
      </c>
      <c r="Q40" s="87">
        <f>'[2]I квартал'!Q41+'[3]I квартал'!Q41+'[4]I квартал'!Q41+'[5]I квартал'!Q41+'[6]I квартал'!Q41+'[1]I квартал'!Q41</f>
        <v>0</v>
      </c>
      <c r="R40" s="88">
        <f t="shared" si="14"/>
        <v>0</v>
      </c>
      <c r="S40" s="93">
        <f t="shared" si="51"/>
        <v>0</v>
      </c>
      <c r="T40" s="94">
        <f t="shared" si="52"/>
        <v>0</v>
      </c>
      <c r="U40" s="94">
        <f t="shared" si="53"/>
        <v>0</v>
      </c>
      <c r="V40" s="94">
        <f t="shared" si="54"/>
        <v>0</v>
      </c>
      <c r="W40" s="91">
        <f t="shared" si="19"/>
        <v>0</v>
      </c>
      <c r="X40" s="93">
        <f t="shared" si="55"/>
        <v>0</v>
      </c>
      <c r="Y40" s="94">
        <f t="shared" si="56"/>
        <v>0</v>
      </c>
      <c r="Z40" s="94">
        <f t="shared" si="57"/>
        <v>0</v>
      </c>
      <c r="AA40" s="94">
        <f t="shared" si="58"/>
        <v>0</v>
      </c>
      <c r="AB40" s="91">
        <f t="shared" si="21"/>
        <v>0</v>
      </c>
      <c r="AC40" s="93">
        <f t="shared" si="59"/>
        <v>0</v>
      </c>
      <c r="AD40" s="94">
        <f t="shared" si="60"/>
        <v>0</v>
      </c>
      <c r="AE40" s="94">
        <f t="shared" si="61"/>
        <v>0</v>
      </c>
      <c r="AF40" s="94">
        <f t="shared" si="62"/>
        <v>0</v>
      </c>
      <c r="AG40" s="91">
        <f t="shared" si="23"/>
        <v>0</v>
      </c>
    </row>
    <row r="41" spans="1:33" x14ac:dyDescent="0.2">
      <c r="A41" s="140"/>
      <c r="B41" s="20" t="s">
        <v>36</v>
      </c>
      <c r="C41" s="4" t="s">
        <v>2</v>
      </c>
      <c r="D41" s="86">
        <f>'[2]I квартал'!D42+'[3]I квартал'!D42+'[4]I квартал'!D42+'[5]I квартал'!D42+'[6]I квартал'!D42+'[1]I квартал'!D42</f>
        <v>0</v>
      </c>
      <c r="E41" s="87">
        <f>'[2]I квартал'!E42+'[3]I квартал'!E42+'[4]I квартал'!E42+'[5]I квартал'!E42+'[6]I квартал'!E42+'[1]I квартал'!E42</f>
        <v>0</v>
      </c>
      <c r="F41" s="87">
        <f>'[2]I квартал'!F42+'[3]I квартал'!F42+'[4]I квартал'!F42+'[5]I квартал'!F42+'[6]I квартал'!F42+'[1]I квартал'!F42</f>
        <v>0</v>
      </c>
      <c r="G41" s="87">
        <f>'[2]I квартал'!G42+'[3]I квартал'!G42+'[4]I квартал'!G42+'[5]I квартал'!G42+'[6]I квартал'!G42+'[1]I квартал'!G42</f>
        <v>0</v>
      </c>
      <c r="H41" s="88">
        <f t="shared" si="12"/>
        <v>0</v>
      </c>
      <c r="I41" s="86">
        <f>'[2]I квартал'!I42+'[3]I квартал'!I42+'[4]I квартал'!I42+'[5]I квартал'!I42+'[6]I квартал'!I42+'[1]I квартал'!I42</f>
        <v>0</v>
      </c>
      <c r="J41" s="87">
        <f>'[2]I квартал'!J42+'[3]I квартал'!J42+'[4]I квартал'!J42+'[5]I квартал'!J42+'[6]I квартал'!J42+'[1]I квартал'!J42</f>
        <v>0</v>
      </c>
      <c r="K41" s="87">
        <f>'[2]I квартал'!K42+'[3]I квартал'!K42+'[4]I квартал'!K42+'[5]I квартал'!K42+'[6]I квартал'!K42+'[1]I квартал'!K42</f>
        <v>0</v>
      </c>
      <c r="L41" s="87">
        <f>'[2]I квартал'!L42+'[3]I квартал'!L42+'[4]I квартал'!L42+'[5]I квартал'!L42+'[6]I квартал'!L42+'[1]I квартал'!L42</f>
        <v>0</v>
      </c>
      <c r="M41" s="91">
        <f t="shared" si="13"/>
        <v>0</v>
      </c>
      <c r="N41" s="86">
        <f>'[2]I квартал'!N42+'[3]I квартал'!N42+'[4]I квартал'!N42+'[5]I квартал'!N42+'[6]I квартал'!N42+'[1]I квартал'!N42</f>
        <v>0</v>
      </c>
      <c r="O41" s="87">
        <f>'[2]I квартал'!O42+'[3]I квартал'!O42+'[4]I квартал'!O42+'[5]I квартал'!O42+'[6]I квартал'!O42+'[1]I квартал'!O42</f>
        <v>0</v>
      </c>
      <c r="P41" s="87">
        <f>'[2]I квартал'!P42+'[3]I квартал'!P42+'[4]I квартал'!P42+'[5]I квартал'!P42+'[6]I квартал'!P42+'[1]I квартал'!P42</f>
        <v>0</v>
      </c>
      <c r="Q41" s="87">
        <f>'[2]I квартал'!Q42+'[3]I квартал'!Q42+'[4]I квартал'!Q42+'[5]I квартал'!Q42+'[6]I квартал'!Q42+'[1]I квартал'!Q42</f>
        <v>0</v>
      </c>
      <c r="R41" s="88">
        <f t="shared" si="14"/>
        <v>0</v>
      </c>
      <c r="S41" s="93">
        <f t="shared" si="51"/>
        <v>0</v>
      </c>
      <c r="T41" s="94">
        <f t="shared" si="52"/>
        <v>0</v>
      </c>
      <c r="U41" s="94">
        <f t="shared" si="53"/>
        <v>0</v>
      </c>
      <c r="V41" s="94">
        <f t="shared" si="54"/>
        <v>0</v>
      </c>
      <c r="W41" s="91">
        <f t="shared" si="19"/>
        <v>0</v>
      </c>
      <c r="X41" s="93">
        <f t="shared" si="55"/>
        <v>0</v>
      </c>
      <c r="Y41" s="94">
        <f t="shared" si="56"/>
        <v>0</v>
      </c>
      <c r="Z41" s="94">
        <f t="shared" si="57"/>
        <v>0</v>
      </c>
      <c r="AA41" s="94">
        <f t="shared" si="58"/>
        <v>0</v>
      </c>
      <c r="AB41" s="91">
        <f t="shared" si="21"/>
        <v>0</v>
      </c>
      <c r="AC41" s="93">
        <f t="shared" si="59"/>
        <v>0</v>
      </c>
      <c r="AD41" s="94">
        <f t="shared" si="60"/>
        <v>0</v>
      </c>
      <c r="AE41" s="94">
        <f t="shared" si="61"/>
        <v>0</v>
      </c>
      <c r="AF41" s="94">
        <f t="shared" si="62"/>
        <v>0</v>
      </c>
      <c r="AG41" s="91">
        <f t="shared" si="23"/>
        <v>0</v>
      </c>
    </row>
    <row r="42" spans="1:33" x14ac:dyDescent="0.2">
      <c r="A42" s="140"/>
      <c r="B42" s="20" t="s">
        <v>37</v>
      </c>
      <c r="C42" s="4" t="s">
        <v>2</v>
      </c>
      <c r="D42" s="86">
        <f>'[2]I квартал'!D43+'[3]I квартал'!D43+'[4]I квартал'!D43+'[5]I квартал'!D43+'[6]I квартал'!D43+'[1]I квартал'!D43</f>
        <v>0</v>
      </c>
      <c r="E42" s="87">
        <f>'[2]I квартал'!E43+'[3]I квартал'!E43+'[4]I квартал'!E43+'[5]I квартал'!E43+'[6]I квартал'!E43+'[1]I квартал'!E43</f>
        <v>0</v>
      </c>
      <c r="F42" s="87">
        <f>'[2]I квартал'!F43+'[3]I квартал'!F43+'[4]I квартал'!F43+'[5]I квартал'!F43+'[6]I квартал'!F43+'[1]I квартал'!F43</f>
        <v>0</v>
      </c>
      <c r="G42" s="87">
        <f>'[2]I квартал'!G43+'[3]I квартал'!G43+'[4]I квартал'!G43+'[5]I квартал'!G43+'[6]I квартал'!G43+'[1]I квартал'!G43</f>
        <v>0</v>
      </c>
      <c r="H42" s="88">
        <f t="shared" si="12"/>
        <v>0</v>
      </c>
      <c r="I42" s="86">
        <f>'[2]I квартал'!I43+'[3]I квартал'!I43+'[4]I квартал'!I43+'[5]I квартал'!I43+'[6]I квартал'!I43+'[1]I квартал'!I43</f>
        <v>0</v>
      </c>
      <c r="J42" s="87">
        <f>'[2]I квартал'!J43+'[3]I квартал'!J43+'[4]I квартал'!J43+'[5]I квартал'!J43+'[6]I квартал'!J43+'[1]I квартал'!J43</f>
        <v>0</v>
      </c>
      <c r="K42" s="87">
        <f>'[2]I квартал'!K43+'[3]I квартал'!K43+'[4]I квартал'!K43+'[5]I квартал'!K43+'[6]I квартал'!K43+'[1]I квартал'!K43</f>
        <v>0</v>
      </c>
      <c r="L42" s="87">
        <f>'[2]I квартал'!L43+'[3]I квартал'!L43+'[4]I квартал'!L43+'[5]I квартал'!L43+'[6]I квартал'!L43+'[1]I квартал'!L43</f>
        <v>0</v>
      </c>
      <c r="M42" s="91">
        <f t="shared" si="13"/>
        <v>0</v>
      </c>
      <c r="N42" s="86">
        <f>'[2]I квартал'!N43+'[3]I квартал'!N43+'[4]I квартал'!N43+'[5]I квартал'!N43+'[6]I квартал'!N43+'[1]I квартал'!N43</f>
        <v>0</v>
      </c>
      <c r="O42" s="87">
        <f>'[2]I квартал'!O43+'[3]I квартал'!O43+'[4]I квартал'!O43+'[5]I квартал'!O43+'[6]I квартал'!O43+'[1]I квартал'!O43</f>
        <v>0</v>
      </c>
      <c r="P42" s="87">
        <f>'[2]I квартал'!P43+'[3]I квартал'!P43+'[4]I квартал'!P43+'[5]I квартал'!P43+'[6]I квартал'!P43+'[1]I квартал'!P43</f>
        <v>0</v>
      </c>
      <c r="Q42" s="87">
        <f>'[2]I квартал'!Q43+'[3]I квартал'!Q43+'[4]I квартал'!Q43+'[5]I квартал'!Q43+'[6]I квартал'!Q43+'[1]I квартал'!Q43</f>
        <v>0</v>
      </c>
      <c r="R42" s="88">
        <f t="shared" si="14"/>
        <v>0</v>
      </c>
      <c r="S42" s="93">
        <f t="shared" si="51"/>
        <v>0</v>
      </c>
      <c r="T42" s="94">
        <f t="shared" si="52"/>
        <v>0</v>
      </c>
      <c r="U42" s="94">
        <f t="shared" si="53"/>
        <v>0</v>
      </c>
      <c r="V42" s="94">
        <f t="shared" si="54"/>
        <v>0</v>
      </c>
      <c r="W42" s="91">
        <f t="shared" si="19"/>
        <v>0</v>
      </c>
      <c r="X42" s="93">
        <f t="shared" si="55"/>
        <v>0</v>
      </c>
      <c r="Y42" s="94">
        <f t="shared" si="56"/>
        <v>0</v>
      </c>
      <c r="Z42" s="94">
        <f t="shared" si="57"/>
        <v>0</v>
      </c>
      <c r="AA42" s="94">
        <f t="shared" si="58"/>
        <v>0</v>
      </c>
      <c r="AB42" s="91">
        <f t="shared" si="21"/>
        <v>0</v>
      </c>
      <c r="AC42" s="93">
        <f t="shared" si="59"/>
        <v>0</v>
      </c>
      <c r="AD42" s="94">
        <f t="shared" si="60"/>
        <v>0</v>
      </c>
      <c r="AE42" s="94">
        <f t="shared" si="61"/>
        <v>0</v>
      </c>
      <c r="AF42" s="94">
        <f t="shared" si="62"/>
        <v>0</v>
      </c>
      <c r="AG42" s="91">
        <f t="shared" si="23"/>
        <v>0</v>
      </c>
    </row>
    <row r="43" spans="1:33" s="52" customFormat="1" x14ac:dyDescent="0.2">
      <c r="A43" s="141"/>
      <c r="B43" s="31" t="s">
        <v>68</v>
      </c>
      <c r="C43" s="51" t="s">
        <v>2</v>
      </c>
      <c r="D43" s="108">
        <f>'[2]I квартал'!D44+'[3]I квартал'!D44+'[4]I квартал'!D44+'[5]I квартал'!D44+'[6]I квартал'!D44+'[1]I квартал'!D44</f>
        <v>0</v>
      </c>
      <c r="E43" s="109">
        <f>'[2]I квартал'!E44+'[3]I квартал'!E44+'[4]I квартал'!E44+'[5]I квартал'!E44+'[6]I квартал'!E44+'[1]I квартал'!E44</f>
        <v>0</v>
      </c>
      <c r="F43" s="109">
        <f>'[2]I квартал'!F44+'[3]I квартал'!F44+'[4]I квартал'!F44+'[5]I квартал'!F44+'[6]I квартал'!F44+'[1]I квартал'!F44</f>
        <v>0</v>
      </c>
      <c r="G43" s="109">
        <f>'[2]I квартал'!G44+'[3]I квартал'!G44+'[4]I квартал'!G44+'[5]I квартал'!G44+'[6]I квартал'!G44+'[1]I квартал'!G44</f>
        <v>0</v>
      </c>
      <c r="H43" s="110">
        <f t="shared" si="12"/>
        <v>0</v>
      </c>
      <c r="I43" s="108">
        <f>'[2]I квартал'!I44+'[3]I квартал'!I44+'[4]I квартал'!I44+'[5]I квартал'!I44+'[6]I квартал'!I44+'[1]I квартал'!I44</f>
        <v>0</v>
      </c>
      <c r="J43" s="109">
        <f>'[2]I квартал'!J44+'[3]I квартал'!J44+'[4]I квартал'!J44+'[5]I квартал'!J44+'[6]I квартал'!J44+'[1]I квартал'!J44</f>
        <v>0</v>
      </c>
      <c r="K43" s="109">
        <f>'[2]I квартал'!K44+'[3]I квартал'!K44+'[4]I квартал'!K44+'[5]I квартал'!K44+'[6]I квартал'!K44+'[1]I квартал'!K44</f>
        <v>0</v>
      </c>
      <c r="L43" s="109">
        <f>'[2]I квартал'!L44+'[3]I квартал'!L44+'[4]I квартал'!L44+'[5]I квартал'!L44+'[6]I квартал'!L44+'[1]I квартал'!L44</f>
        <v>0</v>
      </c>
      <c r="M43" s="111">
        <f t="shared" si="13"/>
        <v>0</v>
      </c>
      <c r="N43" s="108">
        <f>'[2]I квартал'!N44+'[3]I квартал'!N44+'[4]I квартал'!N44+'[5]I квартал'!N44+'[6]I квартал'!N44+'[1]I квартал'!N44</f>
        <v>0</v>
      </c>
      <c r="O43" s="109">
        <f>'[2]I квартал'!O44+'[3]I квартал'!O44+'[4]I квартал'!O44+'[5]I квартал'!O44+'[6]I квартал'!O44+'[1]I квартал'!O44</f>
        <v>0</v>
      </c>
      <c r="P43" s="109">
        <f>'[2]I квартал'!P44+'[3]I квартал'!P44+'[4]I квартал'!P44+'[5]I квартал'!P44+'[6]I квартал'!P44+'[1]I квартал'!P44</f>
        <v>0</v>
      </c>
      <c r="Q43" s="109">
        <f>'[2]I квартал'!Q44+'[3]I квартал'!Q44+'[4]I квартал'!Q44+'[5]I квартал'!Q44+'[6]I квартал'!Q44+'[1]I квартал'!Q44</f>
        <v>0</v>
      </c>
      <c r="R43" s="110">
        <f t="shared" si="14"/>
        <v>0</v>
      </c>
      <c r="S43" s="112">
        <f t="shared" si="51"/>
        <v>0</v>
      </c>
      <c r="T43" s="113">
        <f t="shared" si="52"/>
        <v>0</v>
      </c>
      <c r="U43" s="113">
        <f t="shared" si="53"/>
        <v>0</v>
      </c>
      <c r="V43" s="113">
        <f t="shared" si="54"/>
        <v>0</v>
      </c>
      <c r="W43" s="111">
        <f t="shared" si="19"/>
        <v>0</v>
      </c>
      <c r="X43" s="112">
        <f t="shared" si="55"/>
        <v>0</v>
      </c>
      <c r="Y43" s="113">
        <f t="shared" si="56"/>
        <v>0</v>
      </c>
      <c r="Z43" s="113">
        <f t="shared" si="57"/>
        <v>0</v>
      </c>
      <c r="AA43" s="113">
        <f t="shared" si="58"/>
        <v>0</v>
      </c>
      <c r="AB43" s="111">
        <f t="shared" si="21"/>
        <v>0</v>
      </c>
      <c r="AC43" s="112">
        <f t="shared" si="59"/>
        <v>0</v>
      </c>
      <c r="AD43" s="113">
        <f t="shared" si="60"/>
        <v>0</v>
      </c>
      <c r="AE43" s="113">
        <f t="shared" si="61"/>
        <v>0</v>
      </c>
      <c r="AF43" s="113">
        <f t="shared" si="62"/>
        <v>0</v>
      </c>
      <c r="AG43" s="111">
        <f t="shared" si="23"/>
        <v>0</v>
      </c>
    </row>
    <row r="44" spans="1:33" ht="13.5" thickBot="1" x14ac:dyDescent="0.25">
      <c r="A44" s="142"/>
      <c r="B44" s="21" t="s">
        <v>38</v>
      </c>
      <c r="C44" s="25" t="s">
        <v>2</v>
      </c>
      <c r="D44" s="97">
        <f>'[2]I квартал'!D45+'[3]I квартал'!D45+'[4]I квартал'!D45+'[5]I квартал'!D45+'[6]I квартал'!D45+'[1]I квартал'!D45</f>
        <v>0</v>
      </c>
      <c r="E44" s="98">
        <f>'[2]I квартал'!E45+'[3]I квартал'!E45+'[4]I квартал'!E45+'[5]I квартал'!E45+'[6]I квартал'!E45+'[1]I квартал'!E45</f>
        <v>0</v>
      </c>
      <c r="F44" s="98">
        <f>'[2]I квартал'!F45+'[3]I квартал'!F45+'[4]I квартал'!F45+'[5]I квартал'!F45+'[6]I квартал'!F45+'[1]I квартал'!F45</f>
        <v>0</v>
      </c>
      <c r="G44" s="98">
        <f>'[2]I квартал'!G45+'[3]I квартал'!G45+'[4]I квартал'!G45+'[5]I квартал'!G45+'[6]I квартал'!G45+'[1]I квартал'!G45</f>
        <v>0</v>
      </c>
      <c r="H44" s="99">
        <f t="shared" si="12"/>
        <v>0</v>
      </c>
      <c r="I44" s="97">
        <f>'[2]I квартал'!I45+'[3]I квартал'!I45+'[4]I квартал'!I45+'[5]I квартал'!I45+'[6]I квартал'!I45+'[1]I квартал'!I45</f>
        <v>0</v>
      </c>
      <c r="J44" s="98">
        <f>'[2]I квартал'!J45+'[3]I квартал'!J45+'[4]I квартал'!J45+'[5]I квартал'!J45+'[6]I квартал'!J45+'[1]I квартал'!J45</f>
        <v>0</v>
      </c>
      <c r="K44" s="98">
        <f>'[2]I квартал'!K45+'[3]I квартал'!K45+'[4]I квартал'!K45+'[5]I квартал'!K45+'[6]I квартал'!K45+'[1]I квартал'!K45</f>
        <v>0</v>
      </c>
      <c r="L44" s="98">
        <f>'[2]I квартал'!L45+'[3]I квартал'!L45+'[4]I квартал'!L45+'[5]I квартал'!L45+'[6]I квартал'!L45+'[1]I квартал'!L45</f>
        <v>0</v>
      </c>
      <c r="M44" s="102">
        <f t="shared" si="13"/>
        <v>0</v>
      </c>
      <c r="N44" s="97">
        <f>'[2]I квартал'!N45+'[3]I квартал'!N45+'[4]I квартал'!N45+'[5]I квартал'!N45+'[6]I квартал'!N45+'[1]I квартал'!N45</f>
        <v>0</v>
      </c>
      <c r="O44" s="98">
        <f>'[2]I квартал'!O45+'[3]I квартал'!O45+'[4]I квартал'!O45+'[5]I квартал'!O45+'[6]I квартал'!O45+'[1]I квартал'!O45</f>
        <v>0</v>
      </c>
      <c r="P44" s="98">
        <f>'[2]I квартал'!P45+'[3]I квартал'!P45+'[4]I квартал'!P45+'[5]I квартал'!P45+'[6]I квартал'!P45+'[1]I квартал'!P45</f>
        <v>0</v>
      </c>
      <c r="Q44" s="98">
        <f>'[2]I квартал'!Q45+'[3]I квартал'!Q45+'[4]I квартал'!Q45+'[5]I квартал'!Q45+'[6]I квартал'!Q45+'[1]I квартал'!Q45</f>
        <v>0</v>
      </c>
      <c r="R44" s="99">
        <f t="shared" si="14"/>
        <v>0</v>
      </c>
      <c r="S44" s="104">
        <f t="shared" si="51"/>
        <v>0</v>
      </c>
      <c r="T44" s="105">
        <f t="shared" si="52"/>
        <v>0</v>
      </c>
      <c r="U44" s="105">
        <f t="shared" si="53"/>
        <v>0</v>
      </c>
      <c r="V44" s="105">
        <f t="shared" si="54"/>
        <v>0</v>
      </c>
      <c r="W44" s="102">
        <f t="shared" si="19"/>
        <v>0</v>
      </c>
      <c r="X44" s="104">
        <f t="shared" si="55"/>
        <v>0</v>
      </c>
      <c r="Y44" s="105">
        <f t="shared" si="56"/>
        <v>0</v>
      </c>
      <c r="Z44" s="105">
        <f t="shared" si="57"/>
        <v>0</v>
      </c>
      <c r="AA44" s="105">
        <f t="shared" si="58"/>
        <v>0</v>
      </c>
      <c r="AB44" s="102">
        <f t="shared" si="21"/>
        <v>0</v>
      </c>
      <c r="AC44" s="104">
        <f t="shared" si="59"/>
        <v>0</v>
      </c>
      <c r="AD44" s="105">
        <f t="shared" si="60"/>
        <v>0</v>
      </c>
      <c r="AE44" s="105">
        <f t="shared" si="61"/>
        <v>0</v>
      </c>
      <c r="AF44" s="105">
        <f t="shared" si="62"/>
        <v>0</v>
      </c>
      <c r="AG44" s="102">
        <f t="shared" si="23"/>
        <v>0</v>
      </c>
    </row>
    <row r="45" spans="1:33" ht="14.25" thickTop="1" x14ac:dyDescent="0.2">
      <c r="A45" s="139" t="s">
        <v>88</v>
      </c>
      <c r="B45" s="34" t="s">
        <v>42</v>
      </c>
      <c r="C45" s="35" t="s">
        <v>2</v>
      </c>
      <c r="D45" s="78">
        <f t="shared" ref="D45" si="63">SUM(D46:D51)</f>
        <v>0</v>
      </c>
      <c r="E45" s="78">
        <f t="shared" ref="E45" si="64">SUM(E46:E51)</f>
        <v>0</v>
      </c>
      <c r="F45" s="78">
        <f t="shared" ref="F45" si="65">SUM(F46:F51)</f>
        <v>0</v>
      </c>
      <c r="G45" s="78">
        <f t="shared" ref="G45" si="66">SUM(G46:G51)</f>
        <v>0</v>
      </c>
      <c r="H45" s="80">
        <f t="shared" ref="H45" si="67">SUM(D45:G45)</f>
        <v>0</v>
      </c>
      <c r="I45" s="78">
        <f t="shared" ref="I45" si="68">SUM(I46:I51)</f>
        <v>0</v>
      </c>
      <c r="J45" s="78">
        <f t="shared" ref="J45" si="69">SUM(J46:J51)</f>
        <v>0</v>
      </c>
      <c r="K45" s="78">
        <f t="shared" ref="K45" si="70">SUM(K46:K51)</f>
        <v>0</v>
      </c>
      <c r="L45" s="78">
        <f t="shared" ref="L45" si="71">SUM(L46:L51)</f>
        <v>0</v>
      </c>
      <c r="M45" s="80">
        <f t="shared" ref="M45" si="72">SUM(I45:L45)</f>
        <v>0</v>
      </c>
      <c r="N45" s="82">
        <f t="shared" ref="N45:AF45" si="73">SUM(N46:N51)</f>
        <v>0</v>
      </c>
      <c r="O45" s="79">
        <f t="shared" si="73"/>
        <v>0</v>
      </c>
      <c r="P45" s="79">
        <f t="shared" si="73"/>
        <v>0</v>
      </c>
      <c r="Q45" s="79">
        <f t="shared" si="73"/>
        <v>0</v>
      </c>
      <c r="R45" s="80">
        <f t="shared" si="14"/>
        <v>0</v>
      </c>
      <c r="S45" s="78">
        <f t="shared" si="73"/>
        <v>0</v>
      </c>
      <c r="T45" s="79">
        <f t="shared" si="73"/>
        <v>0</v>
      </c>
      <c r="U45" s="79">
        <f t="shared" si="73"/>
        <v>0</v>
      </c>
      <c r="V45" s="79">
        <f t="shared" si="73"/>
        <v>0</v>
      </c>
      <c r="W45" s="81">
        <f t="shared" si="19"/>
        <v>0</v>
      </c>
      <c r="X45" s="114">
        <f t="shared" si="73"/>
        <v>0</v>
      </c>
      <c r="Y45" s="83">
        <f t="shared" si="73"/>
        <v>0</v>
      </c>
      <c r="Z45" s="83">
        <f t="shared" si="73"/>
        <v>0</v>
      </c>
      <c r="AA45" s="83">
        <f t="shared" si="73"/>
        <v>0</v>
      </c>
      <c r="AB45" s="81">
        <f t="shared" si="21"/>
        <v>0</v>
      </c>
      <c r="AC45" s="114">
        <f t="shared" si="73"/>
        <v>0</v>
      </c>
      <c r="AD45" s="83">
        <f t="shared" si="73"/>
        <v>0</v>
      </c>
      <c r="AE45" s="83">
        <f t="shared" si="73"/>
        <v>0</v>
      </c>
      <c r="AF45" s="84">
        <f t="shared" si="73"/>
        <v>0</v>
      </c>
      <c r="AG45" s="81">
        <f t="shared" si="23"/>
        <v>0</v>
      </c>
    </row>
    <row r="46" spans="1:33" x14ac:dyDescent="0.2">
      <c r="A46" s="140"/>
      <c r="B46" s="20" t="s">
        <v>34</v>
      </c>
      <c r="C46" s="4" t="s">
        <v>2</v>
      </c>
      <c r="D46" s="86">
        <f>'[2]I квартал'!D47+'[3]I квартал'!D47+'[4]I квартал'!D47+'[5]I квартал'!D47+'[6]I квартал'!D47+'[1]I квартал'!D47</f>
        <v>0</v>
      </c>
      <c r="E46" s="87">
        <f>'[2]I квартал'!E47+'[3]I квартал'!E47+'[4]I квартал'!E47+'[5]I квартал'!E47+'[6]I квартал'!E47+'[1]I квартал'!E47</f>
        <v>0</v>
      </c>
      <c r="F46" s="87">
        <f>'[2]I квартал'!F47+'[3]I квартал'!F47+'[4]I квартал'!F47+'[5]I квартал'!F47+'[6]I квартал'!F47+'[1]I квартал'!F47</f>
        <v>0</v>
      </c>
      <c r="G46" s="87">
        <f>'[2]I квартал'!G47+'[3]I квартал'!G47+'[4]I квартал'!G47+'[5]I квартал'!G47+'[6]I квартал'!G47+'[1]I квартал'!G47</f>
        <v>0</v>
      </c>
      <c r="H46" s="88">
        <f t="shared" si="12"/>
        <v>0</v>
      </c>
      <c r="I46" s="86">
        <f>'[2]I квартал'!I47+'[3]I квартал'!I47+'[4]I квартал'!I47+'[5]I квартал'!I47+'[6]I квартал'!I47+'[1]I квартал'!I47</f>
        <v>0</v>
      </c>
      <c r="J46" s="87">
        <f>'[2]I квартал'!J47+'[3]I квартал'!J47+'[4]I квартал'!J47+'[5]I квартал'!J47+'[6]I квартал'!J47+'[1]I квартал'!J47</f>
        <v>0</v>
      </c>
      <c r="K46" s="87">
        <f>'[2]I квартал'!K47+'[3]I квартал'!K47+'[4]I квартал'!K47+'[5]I квартал'!K47+'[6]I квартал'!K47+'[1]I квартал'!K47</f>
        <v>0</v>
      </c>
      <c r="L46" s="87">
        <f>'[2]I квартал'!L47+'[3]I квартал'!L47+'[4]I квартал'!L47+'[5]I квартал'!L47+'[6]I квартал'!L47+'[1]I квартал'!L47</f>
        <v>0</v>
      </c>
      <c r="M46" s="91">
        <f t="shared" si="13"/>
        <v>0</v>
      </c>
      <c r="N46" s="86">
        <f>'[2]I квартал'!N47+'[3]I квартал'!N47+'[4]I квартал'!N47+'[5]I квартал'!N47+'[6]I квартал'!N47+'[1]I квартал'!N47</f>
        <v>0</v>
      </c>
      <c r="O46" s="87">
        <f>'[2]I квартал'!O47+'[3]I квартал'!O47+'[4]I квартал'!O47+'[5]I квартал'!O47+'[6]I квартал'!O47+'[1]I квартал'!O47</f>
        <v>0</v>
      </c>
      <c r="P46" s="87">
        <f>'[2]I квартал'!P47+'[3]I квартал'!P47+'[4]I квартал'!P47+'[5]I квартал'!P47+'[6]I квартал'!P47+'[1]I квартал'!P47</f>
        <v>0</v>
      </c>
      <c r="Q46" s="87">
        <f>'[2]I квартал'!Q47+'[3]I квартал'!Q47+'[4]I квартал'!Q47+'[5]I квартал'!Q47+'[6]I квартал'!Q47+'[1]I квартал'!Q47</f>
        <v>0</v>
      </c>
      <c r="R46" s="88">
        <f t="shared" si="14"/>
        <v>0</v>
      </c>
      <c r="S46" s="93">
        <f t="shared" ref="S46:S51" si="74">D46</f>
        <v>0</v>
      </c>
      <c r="T46" s="94">
        <f t="shared" ref="T46:T51" si="75">E46</f>
        <v>0</v>
      </c>
      <c r="U46" s="94">
        <f t="shared" ref="U46:U51" si="76">F46</f>
        <v>0</v>
      </c>
      <c r="V46" s="94">
        <f t="shared" ref="V46:V51" si="77">G46</f>
        <v>0</v>
      </c>
      <c r="W46" s="91">
        <f t="shared" si="19"/>
        <v>0</v>
      </c>
      <c r="X46" s="93">
        <f t="shared" ref="X46:X51" si="78">I46</f>
        <v>0</v>
      </c>
      <c r="Y46" s="94">
        <f t="shared" ref="Y46:Y51" si="79">J46</f>
        <v>0</v>
      </c>
      <c r="Z46" s="94">
        <f t="shared" ref="Z46:Z51" si="80">K46</f>
        <v>0</v>
      </c>
      <c r="AA46" s="94">
        <f t="shared" ref="AA46:AA51" si="81">L46</f>
        <v>0</v>
      </c>
      <c r="AB46" s="91">
        <f t="shared" si="21"/>
        <v>0</v>
      </c>
      <c r="AC46" s="93">
        <f t="shared" ref="AC46:AC51" si="82">N46</f>
        <v>0</v>
      </c>
      <c r="AD46" s="94">
        <f t="shared" ref="AD46:AD51" si="83">O46</f>
        <v>0</v>
      </c>
      <c r="AE46" s="94">
        <f t="shared" ref="AE46:AE51" si="84">P46</f>
        <v>0</v>
      </c>
      <c r="AF46" s="94">
        <f t="shared" ref="AF46:AF51" si="85">Q46</f>
        <v>0</v>
      </c>
      <c r="AG46" s="91">
        <f t="shared" si="23"/>
        <v>0</v>
      </c>
    </row>
    <row r="47" spans="1:33" x14ac:dyDescent="0.2">
      <c r="A47" s="140"/>
      <c r="B47" s="20" t="s">
        <v>35</v>
      </c>
      <c r="C47" s="4" t="s">
        <v>2</v>
      </c>
      <c r="D47" s="86">
        <f>'[2]I квартал'!D48+'[3]I квартал'!D48+'[4]I квартал'!D48+'[5]I квартал'!D48+'[6]I квартал'!D48+'[1]I квартал'!D48</f>
        <v>0</v>
      </c>
      <c r="E47" s="87">
        <f>'[2]I квартал'!E48+'[3]I квартал'!E48+'[4]I квартал'!E48+'[5]I квартал'!E48+'[6]I квартал'!E48+'[1]I квартал'!E48</f>
        <v>0</v>
      </c>
      <c r="F47" s="87">
        <f>'[2]I квартал'!F48+'[3]I квартал'!F48+'[4]I квартал'!F48+'[5]I квартал'!F48+'[6]I квартал'!F48+'[1]I квартал'!F48</f>
        <v>0</v>
      </c>
      <c r="G47" s="87">
        <f>'[2]I квартал'!G48+'[3]I квартал'!G48+'[4]I квартал'!G48+'[5]I квартал'!G48+'[6]I квартал'!G48+'[1]I квартал'!G48</f>
        <v>0</v>
      </c>
      <c r="H47" s="88">
        <f t="shared" si="12"/>
        <v>0</v>
      </c>
      <c r="I47" s="86">
        <f>'[2]I квартал'!I48+'[3]I квартал'!I48+'[4]I квартал'!I48+'[5]I квартал'!I48+'[6]I квартал'!I48+'[1]I квартал'!I48</f>
        <v>0</v>
      </c>
      <c r="J47" s="87">
        <f>'[2]I квартал'!J48+'[3]I квартал'!J48+'[4]I квартал'!J48+'[5]I квартал'!J48+'[6]I квартал'!J48+'[1]I квартал'!J48</f>
        <v>0</v>
      </c>
      <c r="K47" s="87">
        <f>'[2]I квартал'!K48+'[3]I квартал'!K48+'[4]I квартал'!K48+'[5]I квартал'!K48+'[6]I квартал'!K48+'[1]I квартал'!K48</f>
        <v>0</v>
      </c>
      <c r="L47" s="87">
        <f>'[2]I квартал'!L48+'[3]I квартал'!L48+'[4]I квартал'!L48+'[5]I квартал'!L48+'[6]I квартал'!L48+'[1]I квартал'!L48</f>
        <v>0</v>
      </c>
      <c r="M47" s="91">
        <f t="shared" si="13"/>
        <v>0</v>
      </c>
      <c r="N47" s="86">
        <f>'[2]I квартал'!N48+'[3]I квартал'!N48+'[4]I квартал'!N48+'[5]I квартал'!N48+'[6]I квартал'!N48+'[1]I квартал'!N48</f>
        <v>0</v>
      </c>
      <c r="O47" s="87">
        <f>'[2]I квартал'!O48+'[3]I квартал'!O48+'[4]I квартал'!O48+'[5]I квартал'!O48+'[6]I квартал'!O48+'[1]I квартал'!O48</f>
        <v>0</v>
      </c>
      <c r="P47" s="87">
        <f>'[2]I квартал'!P48+'[3]I квартал'!P48+'[4]I квартал'!P48+'[5]I квартал'!P48+'[6]I квартал'!P48+'[1]I квартал'!P48</f>
        <v>0</v>
      </c>
      <c r="Q47" s="87">
        <f>'[2]I квартал'!Q48+'[3]I квартал'!Q48+'[4]I квартал'!Q48+'[5]I квартал'!Q48+'[6]I квартал'!Q48+'[1]I квартал'!Q48</f>
        <v>0</v>
      </c>
      <c r="R47" s="88">
        <f t="shared" si="14"/>
        <v>0</v>
      </c>
      <c r="S47" s="93">
        <f t="shared" si="74"/>
        <v>0</v>
      </c>
      <c r="T47" s="94">
        <f t="shared" si="75"/>
        <v>0</v>
      </c>
      <c r="U47" s="94">
        <f t="shared" si="76"/>
        <v>0</v>
      </c>
      <c r="V47" s="94">
        <f t="shared" si="77"/>
        <v>0</v>
      </c>
      <c r="W47" s="91">
        <f t="shared" si="19"/>
        <v>0</v>
      </c>
      <c r="X47" s="93">
        <f t="shared" si="78"/>
        <v>0</v>
      </c>
      <c r="Y47" s="94">
        <f t="shared" si="79"/>
        <v>0</v>
      </c>
      <c r="Z47" s="94">
        <f t="shared" si="80"/>
        <v>0</v>
      </c>
      <c r="AA47" s="94">
        <f t="shared" si="81"/>
        <v>0</v>
      </c>
      <c r="AB47" s="91">
        <f t="shared" si="21"/>
        <v>0</v>
      </c>
      <c r="AC47" s="93">
        <f t="shared" si="82"/>
        <v>0</v>
      </c>
      <c r="AD47" s="94">
        <f t="shared" si="83"/>
        <v>0</v>
      </c>
      <c r="AE47" s="94">
        <f t="shared" si="84"/>
        <v>0</v>
      </c>
      <c r="AF47" s="94">
        <f t="shared" si="85"/>
        <v>0</v>
      </c>
      <c r="AG47" s="91">
        <f t="shared" si="23"/>
        <v>0</v>
      </c>
    </row>
    <row r="48" spans="1:33" x14ac:dyDescent="0.2">
      <c r="A48" s="140"/>
      <c r="B48" s="20" t="s">
        <v>36</v>
      </c>
      <c r="C48" s="4" t="s">
        <v>2</v>
      </c>
      <c r="D48" s="86">
        <f>'[2]I квартал'!D49+'[3]I квартал'!D49+'[4]I квартал'!D49+'[5]I квартал'!D49+'[6]I квартал'!D49+'[1]I квартал'!D49</f>
        <v>0</v>
      </c>
      <c r="E48" s="87">
        <f>'[2]I квартал'!E49+'[3]I квартал'!E49+'[4]I квартал'!E49+'[5]I квартал'!E49+'[6]I квартал'!E49+'[1]I квартал'!E49</f>
        <v>0</v>
      </c>
      <c r="F48" s="87">
        <f>'[2]I квартал'!F49+'[3]I квартал'!F49+'[4]I квартал'!F49+'[5]I квартал'!F49+'[6]I квартал'!F49+'[1]I квартал'!F49</f>
        <v>0</v>
      </c>
      <c r="G48" s="87">
        <f>'[2]I квартал'!G49+'[3]I квартал'!G49+'[4]I квартал'!G49+'[5]I квартал'!G49+'[6]I квартал'!G49+'[1]I квартал'!G49</f>
        <v>0</v>
      </c>
      <c r="H48" s="88">
        <f t="shared" si="12"/>
        <v>0</v>
      </c>
      <c r="I48" s="86">
        <f>'[2]I квартал'!I49+'[3]I квартал'!I49+'[4]I квартал'!I49+'[5]I квартал'!I49+'[6]I квартал'!I49+'[1]I квартал'!I49</f>
        <v>0</v>
      </c>
      <c r="J48" s="87">
        <f>'[2]I квартал'!J49+'[3]I квартал'!J49+'[4]I квартал'!J49+'[5]I квартал'!J49+'[6]I квартал'!J49+'[1]I квартал'!J49</f>
        <v>0</v>
      </c>
      <c r="K48" s="87">
        <f>'[2]I квартал'!K49+'[3]I квартал'!K49+'[4]I квартал'!K49+'[5]I квартал'!K49+'[6]I квартал'!K49+'[1]I квартал'!K49</f>
        <v>0</v>
      </c>
      <c r="L48" s="87">
        <f>'[2]I квартал'!L49+'[3]I квартал'!L49+'[4]I квартал'!L49+'[5]I квартал'!L49+'[6]I квартал'!L49+'[1]I квартал'!L49</f>
        <v>0</v>
      </c>
      <c r="M48" s="91">
        <f t="shared" si="13"/>
        <v>0</v>
      </c>
      <c r="N48" s="86">
        <f>'[2]I квартал'!N49+'[3]I квартал'!N49+'[4]I квартал'!N49+'[5]I квартал'!N49+'[6]I квартал'!N49+'[1]I квартал'!N49</f>
        <v>0</v>
      </c>
      <c r="O48" s="87">
        <f>'[2]I квартал'!O49+'[3]I квартал'!O49+'[4]I квартал'!O49+'[5]I квартал'!O49+'[6]I квартал'!O49+'[1]I квартал'!O49</f>
        <v>0</v>
      </c>
      <c r="P48" s="87">
        <f>'[2]I квартал'!P49+'[3]I квартал'!P49+'[4]I квартал'!P49+'[5]I квартал'!P49+'[6]I квартал'!P49+'[1]I квартал'!P49</f>
        <v>0</v>
      </c>
      <c r="Q48" s="87">
        <f>'[2]I квартал'!Q49+'[3]I квартал'!Q49+'[4]I квартал'!Q49+'[5]I квартал'!Q49+'[6]I квартал'!Q49+'[1]I квартал'!Q49</f>
        <v>0</v>
      </c>
      <c r="R48" s="88">
        <f t="shared" si="14"/>
        <v>0</v>
      </c>
      <c r="S48" s="93">
        <f t="shared" si="74"/>
        <v>0</v>
      </c>
      <c r="T48" s="94">
        <f t="shared" si="75"/>
        <v>0</v>
      </c>
      <c r="U48" s="94">
        <f t="shared" si="76"/>
        <v>0</v>
      </c>
      <c r="V48" s="94">
        <f t="shared" si="77"/>
        <v>0</v>
      </c>
      <c r="W48" s="91">
        <f t="shared" si="19"/>
        <v>0</v>
      </c>
      <c r="X48" s="93">
        <f t="shared" si="78"/>
        <v>0</v>
      </c>
      <c r="Y48" s="94">
        <f t="shared" si="79"/>
        <v>0</v>
      </c>
      <c r="Z48" s="94">
        <f t="shared" si="80"/>
        <v>0</v>
      </c>
      <c r="AA48" s="94">
        <f t="shared" si="81"/>
        <v>0</v>
      </c>
      <c r="AB48" s="91">
        <f t="shared" si="21"/>
        <v>0</v>
      </c>
      <c r="AC48" s="93">
        <f t="shared" si="82"/>
        <v>0</v>
      </c>
      <c r="AD48" s="94">
        <f t="shared" si="83"/>
        <v>0</v>
      </c>
      <c r="AE48" s="94">
        <f t="shared" si="84"/>
        <v>0</v>
      </c>
      <c r="AF48" s="94">
        <f t="shared" si="85"/>
        <v>0</v>
      </c>
      <c r="AG48" s="91">
        <f t="shared" si="23"/>
        <v>0</v>
      </c>
    </row>
    <row r="49" spans="1:33" x14ac:dyDescent="0.2">
      <c r="A49" s="140"/>
      <c r="B49" s="20" t="s">
        <v>37</v>
      </c>
      <c r="C49" s="4" t="s">
        <v>2</v>
      </c>
      <c r="D49" s="86">
        <f>'[2]I квартал'!D50+'[3]I квартал'!D50+'[4]I квартал'!D50+'[5]I квартал'!D50+'[6]I квартал'!D50+'[1]I квартал'!D50</f>
        <v>0</v>
      </c>
      <c r="E49" s="87">
        <f>'[2]I квартал'!E50+'[3]I квартал'!E50+'[4]I квартал'!E50+'[5]I квартал'!E50+'[6]I квартал'!E50+'[1]I квартал'!E50</f>
        <v>0</v>
      </c>
      <c r="F49" s="87">
        <f>'[2]I квартал'!F50+'[3]I квартал'!F50+'[4]I квартал'!F50+'[5]I квартал'!F50+'[6]I квартал'!F50+'[1]I квартал'!F50</f>
        <v>0</v>
      </c>
      <c r="G49" s="87">
        <f>'[2]I квартал'!G50+'[3]I квартал'!G50+'[4]I квартал'!G50+'[5]I квартал'!G50+'[6]I квартал'!G50+'[1]I квартал'!G50</f>
        <v>0</v>
      </c>
      <c r="H49" s="88">
        <f t="shared" si="12"/>
        <v>0</v>
      </c>
      <c r="I49" s="86">
        <f>'[2]I квартал'!I50+'[3]I квартал'!I50+'[4]I квартал'!I50+'[5]I квартал'!I50+'[6]I квартал'!I50+'[1]I квартал'!I50</f>
        <v>0</v>
      </c>
      <c r="J49" s="87">
        <f>'[2]I квартал'!J50+'[3]I квартал'!J50+'[4]I квартал'!J50+'[5]I квартал'!J50+'[6]I квартал'!J50+'[1]I квартал'!J50</f>
        <v>0</v>
      </c>
      <c r="K49" s="87">
        <f>'[2]I квартал'!K50+'[3]I квартал'!K50+'[4]I квартал'!K50+'[5]I квартал'!K50+'[6]I квартал'!K50+'[1]I квартал'!K50</f>
        <v>0</v>
      </c>
      <c r="L49" s="87">
        <f>'[2]I квартал'!L50+'[3]I квартал'!L50+'[4]I квартал'!L50+'[5]I квартал'!L50+'[6]I квартал'!L50+'[1]I квартал'!L50</f>
        <v>0</v>
      </c>
      <c r="M49" s="91">
        <f t="shared" si="13"/>
        <v>0</v>
      </c>
      <c r="N49" s="86">
        <f>'[2]I квартал'!N50+'[3]I квартал'!N50+'[4]I квартал'!N50+'[5]I квартал'!N50+'[6]I квартал'!N50+'[1]I квартал'!N50</f>
        <v>0</v>
      </c>
      <c r="O49" s="87">
        <f>'[2]I квартал'!O50+'[3]I квартал'!O50+'[4]I квартал'!O50+'[5]I квартал'!O50+'[6]I квартал'!O50+'[1]I квартал'!O50</f>
        <v>0</v>
      </c>
      <c r="P49" s="87">
        <f>'[2]I квартал'!P50+'[3]I квартал'!P50+'[4]I квартал'!P50+'[5]I квартал'!P50+'[6]I квартал'!P50+'[1]I квартал'!P50</f>
        <v>0</v>
      </c>
      <c r="Q49" s="87">
        <f>'[2]I квартал'!Q50+'[3]I квартал'!Q50+'[4]I квартал'!Q50+'[5]I квартал'!Q50+'[6]I квартал'!Q50+'[1]I квартал'!Q50</f>
        <v>0</v>
      </c>
      <c r="R49" s="88">
        <f t="shared" si="14"/>
        <v>0</v>
      </c>
      <c r="S49" s="93">
        <f t="shared" si="74"/>
        <v>0</v>
      </c>
      <c r="T49" s="94">
        <f t="shared" si="75"/>
        <v>0</v>
      </c>
      <c r="U49" s="94">
        <f t="shared" si="76"/>
        <v>0</v>
      </c>
      <c r="V49" s="94">
        <f t="shared" si="77"/>
        <v>0</v>
      </c>
      <c r="W49" s="91">
        <f t="shared" si="19"/>
        <v>0</v>
      </c>
      <c r="X49" s="93">
        <f t="shared" si="78"/>
        <v>0</v>
      </c>
      <c r="Y49" s="94">
        <f t="shared" si="79"/>
        <v>0</v>
      </c>
      <c r="Z49" s="94">
        <f t="shared" si="80"/>
        <v>0</v>
      </c>
      <c r="AA49" s="94">
        <f t="shared" si="81"/>
        <v>0</v>
      </c>
      <c r="AB49" s="91">
        <f t="shared" si="21"/>
        <v>0</v>
      </c>
      <c r="AC49" s="93">
        <f t="shared" si="82"/>
        <v>0</v>
      </c>
      <c r="AD49" s="94">
        <f t="shared" si="83"/>
        <v>0</v>
      </c>
      <c r="AE49" s="94">
        <f t="shared" si="84"/>
        <v>0</v>
      </c>
      <c r="AF49" s="94">
        <f t="shared" si="85"/>
        <v>0</v>
      </c>
      <c r="AG49" s="91">
        <f t="shared" si="23"/>
        <v>0</v>
      </c>
    </row>
    <row r="50" spans="1:33" s="52" customFormat="1" x14ac:dyDescent="0.2">
      <c r="A50" s="141"/>
      <c r="B50" s="31" t="s">
        <v>68</v>
      </c>
      <c r="C50" s="51" t="s">
        <v>2</v>
      </c>
      <c r="D50" s="108">
        <f>'[2]I квартал'!D51+'[3]I квартал'!D51+'[4]I квартал'!D51+'[5]I квартал'!D51+'[6]I квартал'!D51+'[1]I квартал'!D51</f>
        <v>0</v>
      </c>
      <c r="E50" s="109">
        <f>'[2]I квартал'!E51+'[3]I квартал'!E51+'[4]I квартал'!E51+'[5]I квартал'!E51+'[6]I квартал'!E51+'[1]I квартал'!E51</f>
        <v>0</v>
      </c>
      <c r="F50" s="109">
        <f>'[2]I квартал'!F51+'[3]I квартал'!F51+'[4]I квартал'!F51+'[5]I квартал'!F51+'[6]I квартал'!F51+'[1]I квартал'!F51</f>
        <v>0</v>
      </c>
      <c r="G50" s="109">
        <f>'[2]I квартал'!G51+'[3]I квартал'!G51+'[4]I квартал'!G51+'[5]I квартал'!G51+'[6]I квартал'!G51+'[1]I квартал'!G51</f>
        <v>0</v>
      </c>
      <c r="H50" s="110">
        <f t="shared" si="12"/>
        <v>0</v>
      </c>
      <c r="I50" s="108">
        <f>'[2]I квартал'!I51+'[3]I квартал'!I51+'[4]I квартал'!I51+'[5]I квартал'!I51+'[6]I квартал'!I51+'[1]I квартал'!I51</f>
        <v>0</v>
      </c>
      <c r="J50" s="109">
        <f>'[2]I квартал'!J51+'[3]I квартал'!J51+'[4]I квартал'!J51+'[5]I квартал'!J51+'[6]I квартал'!J51+'[1]I квартал'!J51</f>
        <v>0</v>
      </c>
      <c r="K50" s="109">
        <f>'[2]I квартал'!K51+'[3]I квартал'!K51+'[4]I квартал'!K51+'[5]I квартал'!K51+'[6]I квартал'!K51+'[1]I квартал'!K51</f>
        <v>0</v>
      </c>
      <c r="L50" s="109">
        <f>'[2]I квартал'!L51+'[3]I квартал'!L51+'[4]I квартал'!L51+'[5]I квартал'!L51+'[6]I квартал'!L51+'[1]I квартал'!L51</f>
        <v>0</v>
      </c>
      <c r="M50" s="111">
        <f t="shared" si="13"/>
        <v>0</v>
      </c>
      <c r="N50" s="108">
        <f>'[2]I квартал'!N51+'[3]I квартал'!N51+'[4]I квартал'!N51+'[5]I квартал'!N51+'[6]I квартал'!N51+'[1]I квартал'!N51</f>
        <v>0</v>
      </c>
      <c r="O50" s="109">
        <f>'[2]I квартал'!O51+'[3]I квартал'!O51+'[4]I квартал'!O51+'[5]I квартал'!O51+'[6]I квартал'!O51+'[1]I квартал'!O51</f>
        <v>0</v>
      </c>
      <c r="P50" s="109">
        <f>'[2]I квартал'!P51+'[3]I квартал'!P51+'[4]I квартал'!P51+'[5]I квартал'!P51+'[6]I квартал'!P51+'[1]I квартал'!P51</f>
        <v>0</v>
      </c>
      <c r="Q50" s="109">
        <f>'[2]I квартал'!Q51+'[3]I квартал'!Q51+'[4]I квартал'!Q51+'[5]I квартал'!Q51+'[6]I квартал'!Q51+'[1]I квартал'!Q51</f>
        <v>0</v>
      </c>
      <c r="R50" s="110">
        <f t="shared" si="14"/>
        <v>0</v>
      </c>
      <c r="S50" s="112">
        <f t="shared" si="74"/>
        <v>0</v>
      </c>
      <c r="T50" s="113">
        <f t="shared" si="75"/>
        <v>0</v>
      </c>
      <c r="U50" s="113">
        <f t="shared" si="76"/>
        <v>0</v>
      </c>
      <c r="V50" s="113">
        <f t="shared" si="77"/>
        <v>0</v>
      </c>
      <c r="W50" s="111">
        <f t="shared" si="19"/>
        <v>0</v>
      </c>
      <c r="X50" s="112">
        <f t="shared" si="78"/>
        <v>0</v>
      </c>
      <c r="Y50" s="113">
        <f t="shared" si="79"/>
        <v>0</v>
      </c>
      <c r="Z50" s="113">
        <f t="shared" si="80"/>
        <v>0</v>
      </c>
      <c r="AA50" s="113">
        <f t="shared" si="81"/>
        <v>0</v>
      </c>
      <c r="AB50" s="111">
        <f t="shared" si="21"/>
        <v>0</v>
      </c>
      <c r="AC50" s="112">
        <f t="shared" si="82"/>
        <v>0</v>
      </c>
      <c r="AD50" s="113">
        <f t="shared" si="83"/>
        <v>0</v>
      </c>
      <c r="AE50" s="113">
        <f t="shared" si="84"/>
        <v>0</v>
      </c>
      <c r="AF50" s="113">
        <f t="shared" si="85"/>
        <v>0</v>
      </c>
      <c r="AG50" s="111">
        <f t="shared" si="23"/>
        <v>0</v>
      </c>
    </row>
    <row r="51" spans="1:33" ht="13.5" thickBot="1" x14ac:dyDescent="0.25">
      <c r="A51" s="142"/>
      <c r="B51" s="21" t="s">
        <v>38</v>
      </c>
      <c r="C51" s="25" t="s">
        <v>2</v>
      </c>
      <c r="D51" s="97">
        <f>'[2]I квартал'!D52+'[3]I квартал'!D52+'[4]I квартал'!D52+'[5]I квартал'!D52+'[6]I квартал'!D52+'[1]I квартал'!D52</f>
        <v>0</v>
      </c>
      <c r="E51" s="98">
        <f>'[2]I квартал'!E52+'[3]I квартал'!E52+'[4]I квартал'!E52+'[5]I квартал'!E52+'[6]I квартал'!E52+'[1]I квартал'!E52</f>
        <v>0</v>
      </c>
      <c r="F51" s="98">
        <f>'[2]I квартал'!F52+'[3]I квартал'!F52+'[4]I квартал'!F52+'[5]I квартал'!F52+'[6]I квартал'!F52+'[1]I квартал'!F52</f>
        <v>0</v>
      </c>
      <c r="G51" s="98">
        <f>'[2]I квартал'!G52+'[3]I квартал'!G52+'[4]I квартал'!G52+'[5]I квартал'!G52+'[6]I квартал'!G52+'[1]I квартал'!G52</f>
        <v>0</v>
      </c>
      <c r="H51" s="99">
        <f t="shared" si="12"/>
        <v>0</v>
      </c>
      <c r="I51" s="97">
        <f>'[2]I квартал'!I52+'[3]I квартал'!I52+'[4]I квартал'!I52+'[5]I квартал'!I52+'[6]I квартал'!I52+'[1]I квартал'!I52</f>
        <v>0</v>
      </c>
      <c r="J51" s="98">
        <f>'[2]I квартал'!J52+'[3]I квартал'!J52+'[4]I квартал'!J52+'[5]I квартал'!J52+'[6]I квартал'!J52+'[1]I квартал'!J52</f>
        <v>0</v>
      </c>
      <c r="K51" s="98">
        <f>'[2]I квартал'!K52+'[3]I квартал'!K52+'[4]I квартал'!K52+'[5]I квартал'!K52+'[6]I квартал'!K52+'[1]I квартал'!K52</f>
        <v>0</v>
      </c>
      <c r="L51" s="98">
        <f>'[2]I квартал'!L52+'[3]I квартал'!L52+'[4]I квартал'!L52+'[5]I квартал'!L52+'[6]I квартал'!L52+'[1]I квартал'!L52</f>
        <v>0</v>
      </c>
      <c r="M51" s="102">
        <f t="shared" si="13"/>
        <v>0</v>
      </c>
      <c r="N51" s="97">
        <f>'[2]I квартал'!N52+'[3]I квартал'!N52+'[4]I квартал'!N52+'[5]I квартал'!N52+'[6]I квартал'!N52+'[1]I квартал'!N52</f>
        <v>0</v>
      </c>
      <c r="O51" s="98">
        <f>'[2]I квартал'!O52+'[3]I квартал'!O52+'[4]I квартал'!O52+'[5]I квартал'!O52+'[6]I квартал'!O52+'[1]I квартал'!O52</f>
        <v>0</v>
      </c>
      <c r="P51" s="98">
        <f>'[2]I квартал'!P52+'[3]I квартал'!P52+'[4]I квартал'!P52+'[5]I квартал'!P52+'[6]I квартал'!P52+'[1]I квартал'!P52</f>
        <v>0</v>
      </c>
      <c r="Q51" s="98">
        <f>'[2]I квартал'!Q52+'[3]I квартал'!Q52+'[4]I квартал'!Q52+'[5]I квартал'!Q52+'[6]I квартал'!Q52+'[1]I квартал'!Q52</f>
        <v>0</v>
      </c>
      <c r="R51" s="99">
        <f t="shared" si="14"/>
        <v>0</v>
      </c>
      <c r="S51" s="104">
        <f t="shared" si="74"/>
        <v>0</v>
      </c>
      <c r="T51" s="105">
        <f t="shared" si="75"/>
        <v>0</v>
      </c>
      <c r="U51" s="105">
        <f t="shared" si="76"/>
        <v>0</v>
      </c>
      <c r="V51" s="105">
        <f t="shared" si="77"/>
        <v>0</v>
      </c>
      <c r="W51" s="102">
        <f t="shared" si="19"/>
        <v>0</v>
      </c>
      <c r="X51" s="104">
        <f t="shared" si="78"/>
        <v>0</v>
      </c>
      <c r="Y51" s="105">
        <f t="shared" si="79"/>
        <v>0</v>
      </c>
      <c r="Z51" s="105">
        <f t="shared" si="80"/>
        <v>0</v>
      </c>
      <c r="AA51" s="105">
        <f t="shared" si="81"/>
        <v>0</v>
      </c>
      <c r="AB51" s="102">
        <f t="shared" si="21"/>
        <v>0</v>
      </c>
      <c r="AC51" s="104">
        <f t="shared" si="82"/>
        <v>0</v>
      </c>
      <c r="AD51" s="105">
        <f t="shared" si="83"/>
        <v>0</v>
      </c>
      <c r="AE51" s="105">
        <f t="shared" si="84"/>
        <v>0</v>
      </c>
      <c r="AF51" s="105">
        <f t="shared" si="85"/>
        <v>0</v>
      </c>
      <c r="AG51" s="102">
        <f t="shared" si="23"/>
        <v>0</v>
      </c>
    </row>
    <row r="52" spans="1:33" ht="14.25" thickTop="1" x14ac:dyDescent="0.2">
      <c r="A52" s="135" t="s">
        <v>89</v>
      </c>
      <c r="B52" s="34" t="s">
        <v>44</v>
      </c>
      <c r="C52" s="35" t="s">
        <v>2</v>
      </c>
      <c r="D52" s="78">
        <f t="shared" ref="D52" si="86">SUM(D53:D58)</f>
        <v>0</v>
      </c>
      <c r="E52" s="78">
        <f t="shared" ref="E52" si="87">SUM(E53:E58)</f>
        <v>0</v>
      </c>
      <c r="F52" s="78">
        <f t="shared" ref="F52" si="88">SUM(F53:F58)</f>
        <v>0</v>
      </c>
      <c r="G52" s="78">
        <f t="shared" ref="G52" si="89">SUM(G53:G58)</f>
        <v>0</v>
      </c>
      <c r="H52" s="80">
        <f t="shared" ref="H52" si="90">SUM(D52:G52)</f>
        <v>0</v>
      </c>
      <c r="I52" s="78">
        <f t="shared" ref="I52" si="91">SUM(I53:I58)</f>
        <v>0</v>
      </c>
      <c r="J52" s="78">
        <f t="shared" ref="J52" si="92">SUM(J53:J58)</f>
        <v>0</v>
      </c>
      <c r="K52" s="78">
        <f t="shared" ref="K52" si="93">SUM(K53:K58)</f>
        <v>0</v>
      </c>
      <c r="L52" s="78">
        <f t="shared" ref="L52" si="94">SUM(L53:L58)</f>
        <v>0</v>
      </c>
      <c r="M52" s="80">
        <f t="shared" ref="M52" si="95">SUM(I52:L52)</f>
        <v>0</v>
      </c>
      <c r="N52" s="78">
        <f t="shared" ref="N52" si="96">SUM(N53:N58)</f>
        <v>0</v>
      </c>
      <c r="O52" s="78">
        <f t="shared" ref="O52" si="97">SUM(O53:O58)</f>
        <v>0</v>
      </c>
      <c r="P52" s="78">
        <f t="shared" ref="P52" si="98">SUM(P53:P58)</f>
        <v>0</v>
      </c>
      <c r="Q52" s="78">
        <f t="shared" ref="Q52" si="99">SUM(Q53:Q58)</f>
        <v>0</v>
      </c>
      <c r="R52" s="80">
        <f t="shared" si="14"/>
        <v>0</v>
      </c>
      <c r="S52" s="78">
        <f t="shared" ref="S52:AF52" si="100">SUM(S53:S58)</f>
        <v>0</v>
      </c>
      <c r="T52" s="79">
        <f t="shared" si="100"/>
        <v>0</v>
      </c>
      <c r="U52" s="79">
        <f t="shared" si="100"/>
        <v>0</v>
      </c>
      <c r="V52" s="79">
        <f t="shared" si="100"/>
        <v>0</v>
      </c>
      <c r="W52" s="81">
        <f t="shared" si="19"/>
        <v>0</v>
      </c>
      <c r="X52" s="78">
        <f t="shared" si="100"/>
        <v>0</v>
      </c>
      <c r="Y52" s="79">
        <f t="shared" si="100"/>
        <v>0</v>
      </c>
      <c r="Z52" s="79">
        <f t="shared" si="100"/>
        <v>0</v>
      </c>
      <c r="AA52" s="79">
        <f t="shared" si="100"/>
        <v>0</v>
      </c>
      <c r="AB52" s="81">
        <f t="shared" si="21"/>
        <v>0</v>
      </c>
      <c r="AC52" s="78">
        <f t="shared" si="100"/>
        <v>0</v>
      </c>
      <c r="AD52" s="79">
        <f t="shared" si="100"/>
        <v>0</v>
      </c>
      <c r="AE52" s="79">
        <f t="shared" si="100"/>
        <v>0</v>
      </c>
      <c r="AF52" s="79">
        <f t="shared" si="100"/>
        <v>0</v>
      </c>
      <c r="AG52" s="81">
        <f t="shared" si="23"/>
        <v>0</v>
      </c>
    </row>
    <row r="53" spans="1:33" x14ac:dyDescent="0.2">
      <c r="A53" s="136"/>
      <c r="B53" s="20" t="s">
        <v>34</v>
      </c>
      <c r="C53" s="4" t="s">
        <v>2</v>
      </c>
      <c r="D53" s="86">
        <f>'[2]I квартал'!D54+'[3]I квартал'!D54+'[4]I квартал'!D54+'[5]I квартал'!D54+'[6]I квартал'!D54+'[1]I квартал'!D54</f>
        <v>0</v>
      </c>
      <c r="E53" s="87">
        <f>'[2]I квартал'!E54+'[3]I квартал'!E54+'[4]I квартал'!E54+'[5]I квартал'!E54+'[6]I квартал'!E54+'[1]I квартал'!E54</f>
        <v>0</v>
      </c>
      <c r="F53" s="87">
        <f>'[2]I квартал'!F54+'[3]I квартал'!F54+'[4]I квартал'!F54+'[5]I квартал'!F54+'[6]I квартал'!F54+'[1]I квартал'!F54</f>
        <v>0</v>
      </c>
      <c r="G53" s="87">
        <f>'[2]I квартал'!G54+'[3]I квартал'!G54+'[4]I квартал'!G54+'[5]I квартал'!G54+'[6]I квартал'!G54+'[1]I квартал'!G54</f>
        <v>0</v>
      </c>
      <c r="H53" s="88">
        <f t="shared" si="12"/>
        <v>0</v>
      </c>
      <c r="I53" s="86">
        <f>'[2]I квартал'!I54+'[3]I квартал'!I54+'[4]I квартал'!I54+'[5]I квартал'!I54+'[6]I квартал'!I54+'[1]I квартал'!I54</f>
        <v>0</v>
      </c>
      <c r="J53" s="87">
        <f>'[2]I квартал'!J54+'[3]I квартал'!J54+'[4]I квартал'!J54+'[5]I квартал'!J54+'[6]I квартал'!J54+'[1]I квартал'!J54</f>
        <v>0</v>
      </c>
      <c r="K53" s="87">
        <f>'[2]I квартал'!K54+'[3]I квартал'!K54+'[4]I квартал'!K54+'[5]I квартал'!K54+'[6]I квартал'!K54+'[1]I квартал'!K54</f>
        <v>0</v>
      </c>
      <c r="L53" s="87">
        <f>'[2]I квартал'!L54+'[3]I квартал'!L54+'[4]I квартал'!L54+'[5]I квартал'!L54+'[6]I квартал'!L54+'[1]I квартал'!L54</f>
        <v>0</v>
      </c>
      <c r="M53" s="91">
        <f t="shared" si="13"/>
        <v>0</v>
      </c>
      <c r="N53" s="86">
        <f>'[2]I квартал'!N54+'[3]I квартал'!N54+'[4]I квартал'!N54+'[5]I квартал'!N54+'[6]I квартал'!N54+'[1]I квартал'!N54</f>
        <v>0</v>
      </c>
      <c r="O53" s="87">
        <f>'[2]I квартал'!O54+'[3]I квартал'!O54+'[4]I квартал'!O54+'[5]I квартал'!O54+'[6]I квартал'!O54+'[1]I квартал'!O54</f>
        <v>0</v>
      </c>
      <c r="P53" s="87">
        <f>'[2]I квартал'!P54+'[3]I квартал'!P54+'[4]I квартал'!P54+'[5]I квартал'!P54+'[6]I квартал'!P54+'[1]I квартал'!P54</f>
        <v>0</v>
      </c>
      <c r="Q53" s="87">
        <f>'[2]I квартал'!Q54+'[3]I квартал'!Q54+'[4]I квартал'!Q54+'[5]I квартал'!Q54+'[6]I квартал'!Q54+'[1]I квартал'!Q54</f>
        <v>0</v>
      </c>
      <c r="R53" s="88">
        <f t="shared" si="14"/>
        <v>0</v>
      </c>
      <c r="S53" s="93">
        <f t="shared" ref="S53:S58" si="101">D53</f>
        <v>0</v>
      </c>
      <c r="T53" s="94">
        <f t="shared" ref="T53:T58" si="102">E53</f>
        <v>0</v>
      </c>
      <c r="U53" s="94">
        <f t="shared" ref="U53:U58" si="103">F53</f>
        <v>0</v>
      </c>
      <c r="V53" s="94">
        <f t="shared" ref="V53:V58" si="104">G53</f>
        <v>0</v>
      </c>
      <c r="W53" s="91">
        <f t="shared" si="19"/>
        <v>0</v>
      </c>
      <c r="X53" s="93">
        <f t="shared" ref="X53:X58" si="105">I53</f>
        <v>0</v>
      </c>
      <c r="Y53" s="94">
        <f t="shared" ref="Y53:Y58" si="106">J53</f>
        <v>0</v>
      </c>
      <c r="Z53" s="94">
        <f t="shared" ref="Z53:Z58" si="107">K53</f>
        <v>0</v>
      </c>
      <c r="AA53" s="94">
        <f t="shared" ref="AA53:AA58" si="108">L53</f>
        <v>0</v>
      </c>
      <c r="AB53" s="91">
        <f t="shared" si="21"/>
        <v>0</v>
      </c>
      <c r="AC53" s="93">
        <f t="shared" ref="AC53:AC58" si="109">N53</f>
        <v>0</v>
      </c>
      <c r="AD53" s="94">
        <f t="shared" ref="AD53:AD58" si="110">O53</f>
        <v>0</v>
      </c>
      <c r="AE53" s="94">
        <f t="shared" ref="AE53:AE58" si="111">P53</f>
        <v>0</v>
      </c>
      <c r="AF53" s="94">
        <f t="shared" ref="AF53:AF58" si="112">Q53</f>
        <v>0</v>
      </c>
      <c r="AG53" s="91">
        <f t="shared" si="23"/>
        <v>0</v>
      </c>
    </row>
    <row r="54" spans="1:33" x14ac:dyDescent="0.2">
      <c r="A54" s="136"/>
      <c r="B54" s="20" t="s">
        <v>35</v>
      </c>
      <c r="C54" s="4" t="s">
        <v>2</v>
      </c>
      <c r="D54" s="86">
        <f>'[2]I квартал'!D55+'[3]I квартал'!D55+'[4]I квартал'!D55+'[5]I квартал'!D55+'[6]I квартал'!D55+'[1]I квартал'!D55</f>
        <v>0</v>
      </c>
      <c r="E54" s="87">
        <f>'[2]I квартал'!E55+'[3]I квартал'!E55+'[4]I квартал'!E55+'[5]I квартал'!E55+'[6]I квартал'!E55+'[1]I квартал'!E55</f>
        <v>0</v>
      </c>
      <c r="F54" s="87">
        <f>'[2]I квартал'!F55+'[3]I квартал'!F55+'[4]I квартал'!F55+'[5]I квартал'!F55+'[6]I квартал'!F55+'[1]I квартал'!F55</f>
        <v>0</v>
      </c>
      <c r="G54" s="87">
        <f>'[2]I квартал'!G55+'[3]I квартал'!G55+'[4]I квартал'!G55+'[5]I квартал'!G55+'[6]I квартал'!G55+'[1]I квартал'!G55</f>
        <v>0</v>
      </c>
      <c r="H54" s="88">
        <f t="shared" si="12"/>
        <v>0</v>
      </c>
      <c r="I54" s="86">
        <f>'[2]I квартал'!I55+'[3]I квартал'!I55+'[4]I квартал'!I55+'[5]I квартал'!I55+'[6]I квартал'!I55+'[1]I квартал'!I55</f>
        <v>0</v>
      </c>
      <c r="J54" s="87">
        <f>'[2]I квартал'!J55+'[3]I квартал'!J55+'[4]I квартал'!J55+'[5]I квартал'!J55+'[6]I квартал'!J55+'[1]I квартал'!J55</f>
        <v>0</v>
      </c>
      <c r="K54" s="87">
        <f>'[2]I квартал'!K55+'[3]I квартал'!K55+'[4]I квартал'!K55+'[5]I квартал'!K55+'[6]I квартал'!K55+'[1]I квартал'!K55</f>
        <v>0</v>
      </c>
      <c r="L54" s="87">
        <f>'[2]I квартал'!L55+'[3]I квартал'!L55+'[4]I квартал'!L55+'[5]I квартал'!L55+'[6]I квартал'!L55+'[1]I квартал'!L55</f>
        <v>0</v>
      </c>
      <c r="M54" s="91">
        <f t="shared" si="13"/>
        <v>0</v>
      </c>
      <c r="N54" s="86">
        <f>'[2]I квартал'!N55+'[3]I квартал'!N55+'[4]I квартал'!N55+'[5]I квартал'!N55+'[6]I квартал'!N55+'[1]I квартал'!N55</f>
        <v>0</v>
      </c>
      <c r="O54" s="87">
        <f>'[2]I квартал'!O55+'[3]I квартал'!O55+'[4]I квартал'!O55+'[5]I квартал'!O55+'[6]I квартал'!O55+'[1]I квартал'!O55</f>
        <v>0</v>
      </c>
      <c r="P54" s="87">
        <f>'[2]I квартал'!P55+'[3]I квартал'!P55+'[4]I квартал'!P55+'[5]I квартал'!P55+'[6]I квартал'!P55+'[1]I квартал'!P55</f>
        <v>0</v>
      </c>
      <c r="Q54" s="87">
        <f>'[2]I квартал'!Q55+'[3]I квартал'!Q55+'[4]I квартал'!Q55+'[5]I квартал'!Q55+'[6]I квартал'!Q55+'[1]I квартал'!Q55</f>
        <v>0</v>
      </c>
      <c r="R54" s="88">
        <f t="shared" si="14"/>
        <v>0</v>
      </c>
      <c r="S54" s="93">
        <f t="shared" si="101"/>
        <v>0</v>
      </c>
      <c r="T54" s="94">
        <f t="shared" si="102"/>
        <v>0</v>
      </c>
      <c r="U54" s="94">
        <f t="shared" si="103"/>
        <v>0</v>
      </c>
      <c r="V54" s="94">
        <f t="shared" si="104"/>
        <v>0</v>
      </c>
      <c r="W54" s="91">
        <f t="shared" si="19"/>
        <v>0</v>
      </c>
      <c r="X54" s="93">
        <f t="shared" si="105"/>
        <v>0</v>
      </c>
      <c r="Y54" s="94">
        <f t="shared" si="106"/>
        <v>0</v>
      </c>
      <c r="Z54" s="94">
        <f t="shared" si="107"/>
        <v>0</v>
      </c>
      <c r="AA54" s="94">
        <f t="shared" si="108"/>
        <v>0</v>
      </c>
      <c r="AB54" s="91">
        <f t="shared" si="21"/>
        <v>0</v>
      </c>
      <c r="AC54" s="93">
        <f t="shared" si="109"/>
        <v>0</v>
      </c>
      <c r="AD54" s="94">
        <f t="shared" si="110"/>
        <v>0</v>
      </c>
      <c r="AE54" s="94">
        <f t="shared" si="111"/>
        <v>0</v>
      </c>
      <c r="AF54" s="94">
        <f t="shared" si="112"/>
        <v>0</v>
      </c>
      <c r="AG54" s="91">
        <f t="shared" si="23"/>
        <v>0</v>
      </c>
    </row>
    <row r="55" spans="1:33" x14ac:dyDescent="0.2">
      <c r="A55" s="136"/>
      <c r="B55" s="20" t="s">
        <v>36</v>
      </c>
      <c r="C55" s="4" t="s">
        <v>2</v>
      </c>
      <c r="D55" s="86">
        <f>'[2]I квартал'!D56+'[3]I квартал'!D56+'[4]I квартал'!D56+'[5]I квартал'!D56+'[6]I квартал'!D56+'[1]I квартал'!D56</f>
        <v>0</v>
      </c>
      <c r="E55" s="87">
        <f>'[2]I квартал'!E56+'[3]I квартал'!E56+'[4]I квартал'!E56+'[5]I квартал'!E56+'[6]I квартал'!E56+'[1]I квартал'!E56</f>
        <v>0</v>
      </c>
      <c r="F55" s="87">
        <f>'[2]I квартал'!F56+'[3]I квартал'!F56+'[4]I квартал'!F56+'[5]I квартал'!F56+'[6]I квартал'!F56+'[1]I квартал'!F56</f>
        <v>0</v>
      </c>
      <c r="G55" s="87">
        <f>'[2]I квартал'!G56+'[3]I квартал'!G56+'[4]I квартал'!G56+'[5]I квартал'!G56+'[6]I квартал'!G56+'[1]I квартал'!G56</f>
        <v>0</v>
      </c>
      <c r="H55" s="88">
        <f t="shared" si="12"/>
        <v>0</v>
      </c>
      <c r="I55" s="86">
        <f>'[2]I квартал'!I56+'[3]I квартал'!I56+'[4]I квартал'!I56+'[5]I квартал'!I56+'[6]I квартал'!I56+'[1]I квартал'!I56</f>
        <v>0</v>
      </c>
      <c r="J55" s="87">
        <f>'[2]I квартал'!J56+'[3]I квартал'!J56+'[4]I квартал'!J56+'[5]I квартал'!J56+'[6]I квартал'!J56+'[1]I квартал'!J56</f>
        <v>0</v>
      </c>
      <c r="K55" s="87">
        <f>'[2]I квартал'!K56+'[3]I квартал'!K56+'[4]I квартал'!K56+'[5]I квартал'!K56+'[6]I квартал'!K56+'[1]I квартал'!K56</f>
        <v>0</v>
      </c>
      <c r="L55" s="87">
        <f>'[2]I квартал'!L56+'[3]I квартал'!L56+'[4]I квартал'!L56+'[5]I квартал'!L56+'[6]I квартал'!L56+'[1]I квартал'!L56</f>
        <v>0</v>
      </c>
      <c r="M55" s="91">
        <f t="shared" si="13"/>
        <v>0</v>
      </c>
      <c r="N55" s="86">
        <f>'[2]I квартал'!N56+'[3]I квартал'!N56+'[4]I квартал'!N56+'[5]I квартал'!N56+'[6]I квартал'!N56+'[1]I квартал'!N56</f>
        <v>0</v>
      </c>
      <c r="O55" s="87">
        <f>'[2]I квартал'!O56+'[3]I квартал'!O56+'[4]I квартал'!O56+'[5]I квартал'!O56+'[6]I квартал'!O56+'[1]I квартал'!O56</f>
        <v>0</v>
      </c>
      <c r="P55" s="87">
        <f>'[2]I квартал'!P56+'[3]I квартал'!P56+'[4]I квартал'!P56+'[5]I квартал'!P56+'[6]I квартал'!P56+'[1]I квартал'!P56</f>
        <v>0</v>
      </c>
      <c r="Q55" s="87">
        <f>'[2]I квартал'!Q56+'[3]I квартал'!Q56+'[4]I квартал'!Q56+'[5]I квартал'!Q56+'[6]I квартал'!Q56+'[1]I квартал'!Q56</f>
        <v>0</v>
      </c>
      <c r="R55" s="88">
        <f t="shared" si="14"/>
        <v>0</v>
      </c>
      <c r="S55" s="93">
        <f t="shared" si="101"/>
        <v>0</v>
      </c>
      <c r="T55" s="94">
        <f t="shared" si="102"/>
        <v>0</v>
      </c>
      <c r="U55" s="94">
        <f t="shared" si="103"/>
        <v>0</v>
      </c>
      <c r="V55" s="94">
        <f t="shared" si="104"/>
        <v>0</v>
      </c>
      <c r="W55" s="91">
        <f t="shared" si="19"/>
        <v>0</v>
      </c>
      <c r="X55" s="93">
        <f t="shared" si="105"/>
        <v>0</v>
      </c>
      <c r="Y55" s="94">
        <f t="shared" si="106"/>
        <v>0</v>
      </c>
      <c r="Z55" s="94">
        <f t="shared" si="107"/>
        <v>0</v>
      </c>
      <c r="AA55" s="94">
        <f t="shared" si="108"/>
        <v>0</v>
      </c>
      <c r="AB55" s="91">
        <f t="shared" si="21"/>
        <v>0</v>
      </c>
      <c r="AC55" s="93">
        <f t="shared" si="109"/>
        <v>0</v>
      </c>
      <c r="AD55" s="94">
        <f t="shared" si="110"/>
        <v>0</v>
      </c>
      <c r="AE55" s="94">
        <f t="shared" si="111"/>
        <v>0</v>
      </c>
      <c r="AF55" s="94">
        <f t="shared" si="112"/>
        <v>0</v>
      </c>
      <c r="AG55" s="91">
        <f t="shared" si="23"/>
        <v>0</v>
      </c>
    </row>
    <row r="56" spans="1:33" x14ac:dyDescent="0.2">
      <c r="A56" s="136"/>
      <c r="B56" s="20" t="s">
        <v>37</v>
      </c>
      <c r="C56" s="4" t="s">
        <v>2</v>
      </c>
      <c r="D56" s="86">
        <f>'[2]I квартал'!D57+'[3]I квартал'!D57+'[4]I квартал'!D57+'[5]I квартал'!D57+'[6]I квартал'!D57+'[1]I квартал'!D57</f>
        <v>0</v>
      </c>
      <c r="E56" s="87">
        <f>'[2]I квартал'!E57+'[3]I квартал'!E57+'[4]I квартал'!E57+'[5]I квартал'!E57+'[6]I квартал'!E57+'[1]I квартал'!E57</f>
        <v>0</v>
      </c>
      <c r="F56" s="87">
        <f>'[2]I квартал'!F57+'[3]I квартал'!F57+'[4]I квартал'!F57+'[5]I квартал'!F57+'[6]I квартал'!F57+'[1]I квартал'!F57</f>
        <v>0</v>
      </c>
      <c r="G56" s="87">
        <f>'[2]I квартал'!G57+'[3]I квартал'!G57+'[4]I квартал'!G57+'[5]I квартал'!G57+'[6]I квартал'!G57+'[1]I квартал'!G57</f>
        <v>0</v>
      </c>
      <c r="H56" s="88">
        <f t="shared" si="12"/>
        <v>0</v>
      </c>
      <c r="I56" s="86">
        <f>'[2]I квартал'!I57+'[3]I квартал'!I57+'[4]I квартал'!I57+'[5]I квартал'!I57+'[6]I квартал'!I57+'[1]I квартал'!I57</f>
        <v>0</v>
      </c>
      <c r="J56" s="87">
        <f>'[2]I квартал'!J57+'[3]I квартал'!J57+'[4]I квартал'!J57+'[5]I квартал'!J57+'[6]I квартал'!J57+'[1]I квартал'!J57</f>
        <v>0</v>
      </c>
      <c r="K56" s="87">
        <f>'[2]I квартал'!K57+'[3]I квартал'!K57+'[4]I квартал'!K57+'[5]I квартал'!K57+'[6]I квартал'!K57+'[1]I квартал'!K57</f>
        <v>0</v>
      </c>
      <c r="L56" s="87">
        <f>'[2]I квартал'!L57+'[3]I квартал'!L57+'[4]I квартал'!L57+'[5]I квартал'!L57+'[6]I квартал'!L57+'[1]I квартал'!L57</f>
        <v>0</v>
      </c>
      <c r="M56" s="91">
        <f t="shared" si="13"/>
        <v>0</v>
      </c>
      <c r="N56" s="86">
        <f>'[2]I квартал'!N57+'[3]I квартал'!N57+'[4]I квартал'!N57+'[5]I квартал'!N57+'[6]I квартал'!N57+'[1]I квартал'!N57</f>
        <v>0</v>
      </c>
      <c r="O56" s="87">
        <f>'[2]I квартал'!O57+'[3]I квартал'!O57+'[4]I квартал'!O57+'[5]I квартал'!O57+'[6]I квартал'!O57+'[1]I квартал'!O57</f>
        <v>0</v>
      </c>
      <c r="P56" s="87">
        <f>'[2]I квартал'!P57+'[3]I квартал'!P57+'[4]I квартал'!P57+'[5]I квартал'!P57+'[6]I квартал'!P57+'[1]I квартал'!P57</f>
        <v>0</v>
      </c>
      <c r="Q56" s="87">
        <f>'[2]I квартал'!Q57+'[3]I квартал'!Q57+'[4]I квартал'!Q57+'[5]I квартал'!Q57+'[6]I квартал'!Q57+'[1]I квартал'!Q57</f>
        <v>0</v>
      </c>
      <c r="R56" s="88">
        <f t="shared" si="14"/>
        <v>0</v>
      </c>
      <c r="S56" s="93">
        <f t="shared" si="101"/>
        <v>0</v>
      </c>
      <c r="T56" s="94">
        <f t="shared" si="102"/>
        <v>0</v>
      </c>
      <c r="U56" s="94">
        <f t="shared" si="103"/>
        <v>0</v>
      </c>
      <c r="V56" s="94">
        <f t="shared" si="104"/>
        <v>0</v>
      </c>
      <c r="W56" s="91">
        <f t="shared" si="19"/>
        <v>0</v>
      </c>
      <c r="X56" s="93">
        <f t="shared" si="105"/>
        <v>0</v>
      </c>
      <c r="Y56" s="94">
        <f t="shared" si="106"/>
        <v>0</v>
      </c>
      <c r="Z56" s="94">
        <f t="shared" si="107"/>
        <v>0</v>
      </c>
      <c r="AA56" s="94">
        <f t="shared" si="108"/>
        <v>0</v>
      </c>
      <c r="AB56" s="91">
        <f t="shared" si="21"/>
        <v>0</v>
      </c>
      <c r="AC56" s="93">
        <f t="shared" si="109"/>
        <v>0</v>
      </c>
      <c r="AD56" s="94">
        <f t="shared" si="110"/>
        <v>0</v>
      </c>
      <c r="AE56" s="94">
        <f t="shared" si="111"/>
        <v>0</v>
      </c>
      <c r="AF56" s="94">
        <f t="shared" si="112"/>
        <v>0</v>
      </c>
      <c r="AG56" s="91">
        <f t="shared" si="23"/>
        <v>0</v>
      </c>
    </row>
    <row r="57" spans="1:33" s="52" customFormat="1" x14ac:dyDescent="0.2">
      <c r="A57" s="137"/>
      <c r="B57" s="31" t="s">
        <v>68</v>
      </c>
      <c r="C57" s="51" t="s">
        <v>2</v>
      </c>
      <c r="D57" s="108">
        <f>'[2]I квартал'!D58+'[3]I квартал'!D58+'[4]I квартал'!D58+'[5]I квартал'!D58+'[6]I квартал'!D58+'[1]I квартал'!D58</f>
        <v>0</v>
      </c>
      <c r="E57" s="109">
        <f>'[2]I квартал'!E58+'[3]I квартал'!E58+'[4]I квартал'!E58+'[5]I квартал'!E58+'[6]I квартал'!E58+'[1]I квартал'!E58</f>
        <v>0</v>
      </c>
      <c r="F57" s="109">
        <f>'[2]I квартал'!F58+'[3]I квартал'!F58+'[4]I квартал'!F58+'[5]I квартал'!F58+'[6]I квартал'!F58+'[1]I квартал'!F58</f>
        <v>0</v>
      </c>
      <c r="G57" s="109">
        <f>'[2]I квартал'!G58+'[3]I квартал'!G58+'[4]I квартал'!G58+'[5]I квартал'!G58+'[6]I квартал'!G58+'[1]I квартал'!G58</f>
        <v>0</v>
      </c>
      <c r="H57" s="110">
        <f t="shared" si="12"/>
        <v>0</v>
      </c>
      <c r="I57" s="108">
        <f>'[2]I квартал'!I58+'[3]I квартал'!I58+'[4]I квартал'!I58+'[5]I квартал'!I58+'[6]I квартал'!I58+'[1]I квартал'!I58</f>
        <v>0</v>
      </c>
      <c r="J57" s="109">
        <f>'[2]I квартал'!J58+'[3]I квартал'!J58+'[4]I квартал'!J58+'[5]I квартал'!J58+'[6]I квартал'!J58+'[1]I квартал'!J58</f>
        <v>0</v>
      </c>
      <c r="K57" s="109">
        <f>'[2]I квартал'!K58+'[3]I квартал'!K58+'[4]I квартал'!K58+'[5]I квартал'!K58+'[6]I квартал'!K58+'[1]I квартал'!K58</f>
        <v>0</v>
      </c>
      <c r="L57" s="109">
        <f>'[2]I квартал'!L58+'[3]I квартал'!L58+'[4]I квартал'!L58+'[5]I квартал'!L58+'[6]I квартал'!L58+'[1]I квартал'!L58</f>
        <v>0</v>
      </c>
      <c r="M57" s="111">
        <f t="shared" si="13"/>
        <v>0</v>
      </c>
      <c r="N57" s="108">
        <f>'[2]I квартал'!N58+'[3]I квартал'!N58+'[4]I квартал'!N58+'[5]I квартал'!N58+'[6]I квартал'!N58+'[1]I квартал'!N58</f>
        <v>0</v>
      </c>
      <c r="O57" s="109">
        <f>'[2]I квартал'!O58+'[3]I квартал'!O58+'[4]I квартал'!O58+'[5]I квартал'!O58+'[6]I квартал'!O58+'[1]I квартал'!O58</f>
        <v>0</v>
      </c>
      <c r="P57" s="109">
        <f>'[2]I квартал'!P58+'[3]I квартал'!P58+'[4]I квартал'!P58+'[5]I квартал'!P58+'[6]I квартал'!P58+'[1]I квартал'!P58</f>
        <v>0</v>
      </c>
      <c r="Q57" s="109">
        <f>'[2]I квартал'!Q58+'[3]I квартал'!Q58+'[4]I квартал'!Q58+'[5]I квартал'!Q58+'[6]I квартал'!Q58+'[1]I квартал'!Q58</f>
        <v>0</v>
      </c>
      <c r="R57" s="110">
        <f t="shared" si="14"/>
        <v>0</v>
      </c>
      <c r="S57" s="112">
        <f t="shared" si="101"/>
        <v>0</v>
      </c>
      <c r="T57" s="113">
        <f t="shared" si="102"/>
        <v>0</v>
      </c>
      <c r="U57" s="113">
        <f t="shared" si="103"/>
        <v>0</v>
      </c>
      <c r="V57" s="113">
        <f t="shared" si="104"/>
        <v>0</v>
      </c>
      <c r="W57" s="111">
        <f t="shared" si="19"/>
        <v>0</v>
      </c>
      <c r="X57" s="112">
        <f t="shared" si="105"/>
        <v>0</v>
      </c>
      <c r="Y57" s="113">
        <f t="shared" si="106"/>
        <v>0</v>
      </c>
      <c r="Z57" s="113">
        <f t="shared" si="107"/>
        <v>0</v>
      </c>
      <c r="AA57" s="113">
        <f t="shared" si="108"/>
        <v>0</v>
      </c>
      <c r="AB57" s="111">
        <f t="shared" si="21"/>
        <v>0</v>
      </c>
      <c r="AC57" s="112">
        <f t="shared" si="109"/>
        <v>0</v>
      </c>
      <c r="AD57" s="113">
        <f t="shared" si="110"/>
        <v>0</v>
      </c>
      <c r="AE57" s="113">
        <f t="shared" si="111"/>
        <v>0</v>
      </c>
      <c r="AF57" s="113">
        <f t="shared" si="112"/>
        <v>0</v>
      </c>
      <c r="AG57" s="111">
        <f t="shared" si="23"/>
        <v>0</v>
      </c>
    </row>
    <row r="58" spans="1:33" ht="13.5" thickBot="1" x14ac:dyDescent="0.25">
      <c r="A58" s="138"/>
      <c r="B58" s="21" t="s">
        <v>38</v>
      </c>
      <c r="C58" s="25" t="s">
        <v>2</v>
      </c>
      <c r="D58" s="97">
        <f>'[2]I квартал'!D59+'[3]I квартал'!D59+'[4]I квартал'!D59+'[5]I квартал'!D59+'[6]I квартал'!D59+'[1]I квартал'!D59</f>
        <v>0</v>
      </c>
      <c r="E58" s="98">
        <f>'[2]I квартал'!E59+'[3]I квартал'!E59+'[4]I квартал'!E59+'[5]I квартал'!E59+'[6]I квартал'!E59+'[1]I квартал'!E59</f>
        <v>0</v>
      </c>
      <c r="F58" s="98">
        <f>'[2]I квартал'!F59+'[3]I квартал'!F59+'[4]I квартал'!F59+'[5]I квартал'!F59+'[6]I квартал'!F59+'[1]I квартал'!F59</f>
        <v>0</v>
      </c>
      <c r="G58" s="98">
        <f>'[2]I квартал'!G59+'[3]I квартал'!G59+'[4]I квартал'!G59+'[5]I квартал'!G59+'[6]I квартал'!G59+'[1]I квартал'!G59</f>
        <v>0</v>
      </c>
      <c r="H58" s="99">
        <f t="shared" si="12"/>
        <v>0</v>
      </c>
      <c r="I58" s="97">
        <f>'[2]I квартал'!I59+'[3]I квартал'!I59+'[4]I квартал'!I59+'[5]I квартал'!I59+'[6]I квартал'!I59+'[1]I квартал'!I59</f>
        <v>0</v>
      </c>
      <c r="J58" s="98">
        <f>'[2]I квартал'!J59+'[3]I квартал'!J59+'[4]I квартал'!J59+'[5]I квартал'!J59+'[6]I квартал'!J59+'[1]I квартал'!J59</f>
        <v>0</v>
      </c>
      <c r="K58" s="98">
        <f>'[2]I квартал'!K59+'[3]I квартал'!K59+'[4]I квартал'!K59+'[5]I квартал'!K59+'[6]I квартал'!K59+'[1]I квартал'!K59</f>
        <v>0</v>
      </c>
      <c r="L58" s="98">
        <f>'[2]I квартал'!L59+'[3]I квартал'!L59+'[4]I квартал'!L59+'[5]I квартал'!L59+'[6]I квартал'!L59+'[1]I квартал'!L59</f>
        <v>0</v>
      </c>
      <c r="M58" s="102">
        <f t="shared" si="13"/>
        <v>0</v>
      </c>
      <c r="N58" s="97">
        <f>'[2]I квартал'!N59+'[3]I квартал'!N59+'[4]I квартал'!N59+'[5]I квартал'!N59+'[6]I квартал'!N59+'[1]I квартал'!N59</f>
        <v>0</v>
      </c>
      <c r="O58" s="98">
        <f>'[2]I квартал'!O59+'[3]I квартал'!O59+'[4]I квартал'!O59+'[5]I квартал'!O59+'[6]I квартал'!O59+'[1]I квартал'!O59</f>
        <v>0</v>
      </c>
      <c r="P58" s="98">
        <f>'[2]I квартал'!P59+'[3]I квартал'!P59+'[4]I квартал'!P59+'[5]I квартал'!P59+'[6]I квартал'!P59+'[1]I квартал'!P59</f>
        <v>0</v>
      </c>
      <c r="Q58" s="98">
        <f>'[2]I квартал'!Q59+'[3]I квартал'!Q59+'[4]I квартал'!Q59+'[5]I квартал'!Q59+'[6]I квартал'!Q59+'[1]I квартал'!Q59</f>
        <v>0</v>
      </c>
      <c r="R58" s="99">
        <f t="shared" si="14"/>
        <v>0</v>
      </c>
      <c r="S58" s="104">
        <f t="shared" si="101"/>
        <v>0</v>
      </c>
      <c r="T58" s="105">
        <f t="shared" si="102"/>
        <v>0</v>
      </c>
      <c r="U58" s="105">
        <f t="shared" si="103"/>
        <v>0</v>
      </c>
      <c r="V58" s="105">
        <f t="shared" si="104"/>
        <v>0</v>
      </c>
      <c r="W58" s="102">
        <f t="shared" si="19"/>
        <v>0</v>
      </c>
      <c r="X58" s="104">
        <f t="shared" si="105"/>
        <v>0</v>
      </c>
      <c r="Y58" s="105">
        <f t="shared" si="106"/>
        <v>0</v>
      </c>
      <c r="Z58" s="105">
        <f t="shared" si="107"/>
        <v>0</v>
      </c>
      <c r="AA58" s="105">
        <f t="shared" si="108"/>
        <v>0</v>
      </c>
      <c r="AB58" s="102">
        <f t="shared" si="21"/>
        <v>0</v>
      </c>
      <c r="AC58" s="104">
        <f t="shared" si="109"/>
        <v>0</v>
      </c>
      <c r="AD58" s="105">
        <f t="shared" si="110"/>
        <v>0</v>
      </c>
      <c r="AE58" s="105">
        <f t="shared" si="111"/>
        <v>0</v>
      </c>
      <c r="AF58" s="105">
        <f t="shared" si="112"/>
        <v>0</v>
      </c>
      <c r="AG58" s="102">
        <f t="shared" si="23"/>
        <v>0</v>
      </c>
    </row>
    <row r="59" spans="1:33" ht="14.25" thickTop="1" x14ac:dyDescent="0.2">
      <c r="A59" s="135" t="s">
        <v>90</v>
      </c>
      <c r="B59" s="34" t="s">
        <v>85</v>
      </c>
      <c r="C59" s="35" t="s">
        <v>2</v>
      </c>
      <c r="D59" s="78">
        <f t="shared" ref="D59" si="113">SUM(D60:D65)</f>
        <v>0</v>
      </c>
      <c r="E59" s="78">
        <f t="shared" ref="E59" si="114">SUM(E60:E65)</f>
        <v>0</v>
      </c>
      <c r="F59" s="78">
        <f t="shared" ref="F59" si="115">SUM(F60:F65)</f>
        <v>0</v>
      </c>
      <c r="G59" s="78">
        <f t="shared" ref="G59" si="116">SUM(G60:G65)</f>
        <v>0</v>
      </c>
      <c r="H59" s="80">
        <f t="shared" ref="H59" si="117">SUM(D59:G59)</f>
        <v>0</v>
      </c>
      <c r="I59" s="78">
        <f t="shared" ref="I59" si="118">SUM(I60:I65)</f>
        <v>0</v>
      </c>
      <c r="J59" s="78">
        <f t="shared" ref="J59" si="119">SUM(J60:J65)</f>
        <v>0</v>
      </c>
      <c r="K59" s="78">
        <f t="shared" ref="K59" si="120">SUM(K60:K65)</f>
        <v>0</v>
      </c>
      <c r="L59" s="78">
        <f t="shared" ref="L59" si="121">SUM(L60:L65)</f>
        <v>0</v>
      </c>
      <c r="M59" s="80">
        <f t="shared" ref="M59" si="122">SUM(I59:L59)</f>
        <v>0</v>
      </c>
      <c r="N59" s="78">
        <f t="shared" ref="N59" si="123">SUM(N60:N65)</f>
        <v>0</v>
      </c>
      <c r="O59" s="78">
        <f t="shared" ref="O59" si="124">SUM(O60:O65)</f>
        <v>0</v>
      </c>
      <c r="P59" s="78">
        <f t="shared" ref="P59" si="125">SUM(P60:P65)</f>
        <v>0</v>
      </c>
      <c r="Q59" s="78">
        <f t="shared" ref="Q59" si="126">SUM(Q60:Q65)</f>
        <v>0</v>
      </c>
      <c r="R59" s="80">
        <f t="shared" si="14"/>
        <v>0</v>
      </c>
      <c r="S59" s="78">
        <f t="shared" ref="S59:V59" si="127">SUM(S60:S65)</f>
        <v>0</v>
      </c>
      <c r="T59" s="79">
        <f t="shared" si="127"/>
        <v>0</v>
      </c>
      <c r="U59" s="79">
        <f t="shared" si="127"/>
        <v>0</v>
      </c>
      <c r="V59" s="79">
        <f t="shared" si="127"/>
        <v>0</v>
      </c>
      <c r="W59" s="81">
        <f t="shared" ref="W59" si="128">SUM(S59:V59)</f>
        <v>0</v>
      </c>
      <c r="X59" s="78">
        <f t="shared" ref="X59:AA59" si="129">SUM(X60:X65)</f>
        <v>0</v>
      </c>
      <c r="Y59" s="79">
        <f t="shared" si="129"/>
        <v>0</v>
      </c>
      <c r="Z59" s="79">
        <f t="shared" si="129"/>
        <v>0</v>
      </c>
      <c r="AA59" s="79">
        <f t="shared" si="129"/>
        <v>0</v>
      </c>
      <c r="AB59" s="81">
        <f t="shared" si="21"/>
        <v>0</v>
      </c>
      <c r="AC59" s="78">
        <f t="shared" ref="AC59:AF59" si="130">SUM(AC60:AC65)</f>
        <v>0</v>
      </c>
      <c r="AD59" s="79">
        <f t="shared" si="130"/>
        <v>0</v>
      </c>
      <c r="AE59" s="79">
        <f t="shared" si="130"/>
        <v>0</v>
      </c>
      <c r="AF59" s="79">
        <f t="shared" si="130"/>
        <v>0</v>
      </c>
      <c r="AG59" s="81">
        <f t="shared" si="23"/>
        <v>0</v>
      </c>
    </row>
    <row r="60" spans="1:33" x14ac:dyDescent="0.2">
      <c r="A60" s="136"/>
      <c r="B60" s="20" t="s">
        <v>34</v>
      </c>
      <c r="C60" s="121" t="s">
        <v>2</v>
      </c>
      <c r="D60" s="86">
        <f>'[2]I квартал'!D61+'[3]I квартал'!D61+'[4]I квартал'!D61+'[5]I квартал'!D61+'[6]I квартал'!D61+'[1]I квартал'!D61</f>
        <v>0</v>
      </c>
      <c r="E60" s="87">
        <f>'[2]I квартал'!E61+'[3]I квартал'!E61+'[4]I квартал'!E61+'[5]I квартал'!E61+'[6]I квартал'!E61+'[1]I квартал'!E61</f>
        <v>0</v>
      </c>
      <c r="F60" s="87">
        <f>'[2]I квартал'!F61+'[3]I квартал'!F61+'[4]I квартал'!F61+'[5]I квартал'!F61+'[6]I квартал'!F61+'[1]I квартал'!F61</f>
        <v>0</v>
      </c>
      <c r="G60" s="87">
        <f>'[2]I квартал'!G61+'[3]I квартал'!G61+'[4]I квартал'!G61+'[5]I квартал'!G61+'[6]I квартал'!G61+'[1]I квартал'!G61</f>
        <v>0</v>
      </c>
      <c r="H60" s="88">
        <f t="shared" si="12"/>
        <v>0</v>
      </c>
      <c r="I60" s="86">
        <f>'[2]I квартал'!I61+'[3]I квартал'!I61+'[4]I квартал'!I61+'[5]I квартал'!I61+'[6]I квартал'!I61+'[1]I квартал'!I61</f>
        <v>0</v>
      </c>
      <c r="J60" s="87">
        <f>'[2]I квартал'!J61+'[3]I квартал'!J61+'[4]I квартал'!J61+'[5]I квартал'!J61+'[6]I квартал'!J61+'[1]I квартал'!J61</f>
        <v>0</v>
      </c>
      <c r="K60" s="87">
        <f>'[2]I квартал'!K61+'[3]I квартал'!K61+'[4]I квартал'!K61+'[5]I квартал'!K61+'[6]I квартал'!K61+'[1]I квартал'!K61</f>
        <v>0</v>
      </c>
      <c r="L60" s="87">
        <f>'[2]I квартал'!L61+'[3]I квартал'!L61+'[4]I квартал'!L61+'[5]I квартал'!L61+'[6]I квартал'!L61+'[1]I квартал'!L61</f>
        <v>0</v>
      </c>
      <c r="M60" s="91">
        <f t="shared" si="13"/>
        <v>0</v>
      </c>
      <c r="N60" s="86">
        <f>'[2]I квартал'!N61+'[3]I квартал'!N61+'[4]I квартал'!N61+'[5]I квартал'!N61+'[6]I квартал'!N61+'[1]I квартал'!N61</f>
        <v>0</v>
      </c>
      <c r="O60" s="87">
        <f>'[2]I квартал'!O61+'[3]I квартал'!O61+'[4]I квартал'!O61+'[5]I квартал'!O61+'[6]I квартал'!O61+'[1]I квартал'!O61</f>
        <v>0</v>
      </c>
      <c r="P60" s="87">
        <f>'[2]I квартал'!P61+'[3]I квартал'!P61+'[4]I квартал'!P61+'[5]I квартал'!P61+'[6]I квартал'!P61+'[1]I квартал'!P61</f>
        <v>0</v>
      </c>
      <c r="Q60" s="87">
        <f>'[2]I квартал'!Q61+'[3]I квартал'!Q61+'[4]I квартал'!Q61+'[5]I квартал'!Q61+'[6]I квартал'!Q61+'[1]I квартал'!Q61</f>
        <v>0</v>
      </c>
      <c r="R60" s="88">
        <f t="shared" si="14"/>
        <v>0</v>
      </c>
      <c r="S60" s="93">
        <f t="shared" ref="S60:S64" si="131">D60</f>
        <v>0</v>
      </c>
      <c r="T60" s="94">
        <f t="shared" ref="T60:T64" si="132">E60</f>
        <v>0</v>
      </c>
      <c r="U60" s="94">
        <f t="shared" ref="U60:U64" si="133">F60</f>
        <v>0</v>
      </c>
      <c r="V60" s="94">
        <f t="shared" ref="V60:V64" si="134">G60</f>
        <v>0</v>
      </c>
      <c r="W60" s="91">
        <f t="shared" si="19"/>
        <v>0</v>
      </c>
      <c r="X60" s="93">
        <f t="shared" ref="X60:X64" si="135">I60</f>
        <v>0</v>
      </c>
      <c r="Y60" s="94">
        <f t="shared" ref="Y60:Y64" si="136">J60</f>
        <v>0</v>
      </c>
      <c r="Z60" s="94">
        <f t="shared" ref="Z60:Z64" si="137">K60</f>
        <v>0</v>
      </c>
      <c r="AA60" s="94">
        <f t="shared" ref="AA60:AA64" si="138">L60</f>
        <v>0</v>
      </c>
      <c r="AB60" s="91">
        <f t="shared" si="21"/>
        <v>0</v>
      </c>
      <c r="AC60" s="93">
        <f t="shared" ref="AC60:AC64" si="139">N60</f>
        <v>0</v>
      </c>
      <c r="AD60" s="94">
        <f t="shared" ref="AD60:AD64" si="140">O60</f>
        <v>0</v>
      </c>
      <c r="AE60" s="94">
        <f t="shared" ref="AE60:AE64" si="141">P60</f>
        <v>0</v>
      </c>
      <c r="AF60" s="94">
        <f t="shared" ref="AF60:AF64" si="142">Q60</f>
        <v>0</v>
      </c>
      <c r="AG60" s="91">
        <f t="shared" si="23"/>
        <v>0</v>
      </c>
    </row>
    <row r="61" spans="1:33" x14ac:dyDescent="0.2">
      <c r="A61" s="136"/>
      <c r="B61" s="20" t="s">
        <v>35</v>
      </c>
      <c r="C61" s="121" t="s">
        <v>2</v>
      </c>
      <c r="D61" s="86">
        <f>'[2]I квартал'!D62+'[3]I квартал'!D62+'[4]I квартал'!D62+'[5]I квартал'!D62+'[6]I квартал'!D62+'[1]I квартал'!D62</f>
        <v>0</v>
      </c>
      <c r="E61" s="87">
        <f>'[2]I квартал'!E62+'[3]I квартал'!E62+'[4]I квартал'!E62+'[5]I квартал'!E62+'[6]I квартал'!E62+'[1]I квартал'!E62</f>
        <v>0</v>
      </c>
      <c r="F61" s="87">
        <f>'[2]I квартал'!F62+'[3]I квартал'!F62+'[4]I квартал'!F62+'[5]I квартал'!F62+'[6]I квартал'!F62+'[1]I квартал'!F62</f>
        <v>0</v>
      </c>
      <c r="G61" s="87">
        <f>'[2]I квартал'!G62+'[3]I квартал'!G62+'[4]I квартал'!G62+'[5]I квартал'!G62+'[6]I квартал'!G62+'[1]I квартал'!G62</f>
        <v>0</v>
      </c>
      <c r="H61" s="88">
        <f t="shared" si="12"/>
        <v>0</v>
      </c>
      <c r="I61" s="86">
        <f>'[2]I квартал'!I62+'[3]I квартал'!I62+'[4]I квартал'!I62+'[5]I квартал'!I62+'[6]I квартал'!I62+'[1]I квартал'!I62</f>
        <v>0</v>
      </c>
      <c r="J61" s="87">
        <f>'[2]I квартал'!J62+'[3]I квартал'!J62+'[4]I квартал'!J62+'[5]I квартал'!J62+'[6]I квартал'!J62+'[1]I квартал'!J62</f>
        <v>0</v>
      </c>
      <c r="K61" s="87">
        <f>'[2]I квартал'!K62+'[3]I квартал'!K62+'[4]I квартал'!K62+'[5]I квартал'!K62+'[6]I квартал'!K62+'[1]I квартал'!K62</f>
        <v>0</v>
      </c>
      <c r="L61" s="87">
        <f>'[2]I квартал'!L62+'[3]I квартал'!L62+'[4]I квартал'!L62+'[5]I квартал'!L62+'[6]I квартал'!L62+'[1]I квартал'!L62</f>
        <v>0</v>
      </c>
      <c r="M61" s="91">
        <f t="shared" si="13"/>
        <v>0</v>
      </c>
      <c r="N61" s="86">
        <f>'[2]I квартал'!N62+'[3]I квартал'!N62+'[4]I квартал'!N62+'[5]I квартал'!N62+'[6]I квартал'!N62+'[1]I квартал'!N62</f>
        <v>0</v>
      </c>
      <c r="O61" s="87">
        <f>'[2]I квартал'!O62+'[3]I квартал'!O62+'[4]I квартал'!O62+'[5]I квартал'!O62+'[6]I квартал'!O62+'[1]I квартал'!O62</f>
        <v>0</v>
      </c>
      <c r="P61" s="87">
        <f>'[2]I квартал'!P62+'[3]I квартал'!P62+'[4]I квартал'!P62+'[5]I квартал'!P62+'[6]I квартал'!P62+'[1]I квартал'!P62</f>
        <v>0</v>
      </c>
      <c r="Q61" s="87">
        <f>'[2]I квартал'!Q62+'[3]I квартал'!Q62+'[4]I квартал'!Q62+'[5]I квартал'!Q62+'[6]I квартал'!Q62+'[1]I квартал'!Q62</f>
        <v>0</v>
      </c>
      <c r="R61" s="88">
        <f t="shared" si="14"/>
        <v>0</v>
      </c>
      <c r="S61" s="93">
        <f t="shared" si="131"/>
        <v>0</v>
      </c>
      <c r="T61" s="94">
        <f t="shared" si="132"/>
        <v>0</v>
      </c>
      <c r="U61" s="94">
        <f t="shared" si="133"/>
        <v>0</v>
      </c>
      <c r="V61" s="94">
        <f t="shared" si="134"/>
        <v>0</v>
      </c>
      <c r="W61" s="91">
        <f t="shared" si="19"/>
        <v>0</v>
      </c>
      <c r="X61" s="93">
        <f t="shared" si="135"/>
        <v>0</v>
      </c>
      <c r="Y61" s="94">
        <f t="shared" si="136"/>
        <v>0</v>
      </c>
      <c r="Z61" s="94">
        <f t="shared" si="137"/>
        <v>0</v>
      </c>
      <c r="AA61" s="94">
        <f t="shared" si="138"/>
        <v>0</v>
      </c>
      <c r="AB61" s="91">
        <f t="shared" si="21"/>
        <v>0</v>
      </c>
      <c r="AC61" s="93">
        <f t="shared" si="139"/>
        <v>0</v>
      </c>
      <c r="AD61" s="94">
        <f t="shared" si="140"/>
        <v>0</v>
      </c>
      <c r="AE61" s="94">
        <f t="shared" si="141"/>
        <v>0</v>
      </c>
      <c r="AF61" s="94">
        <f t="shared" si="142"/>
        <v>0</v>
      </c>
      <c r="AG61" s="91">
        <f t="shared" si="23"/>
        <v>0</v>
      </c>
    </row>
    <row r="62" spans="1:33" x14ac:dyDescent="0.2">
      <c r="A62" s="136"/>
      <c r="B62" s="20" t="s">
        <v>36</v>
      </c>
      <c r="C62" s="121" t="s">
        <v>2</v>
      </c>
      <c r="D62" s="86">
        <f>'[2]I квартал'!D63+'[3]I квартал'!D63+'[4]I квартал'!D63+'[5]I квартал'!D63+'[6]I квартал'!D63+'[1]I квартал'!D63</f>
        <v>0</v>
      </c>
      <c r="E62" s="87">
        <f>'[2]I квартал'!E63+'[3]I квартал'!E63+'[4]I квартал'!E63+'[5]I квартал'!E63+'[6]I квартал'!E63+'[1]I квартал'!E63</f>
        <v>0</v>
      </c>
      <c r="F62" s="87">
        <f>'[2]I квартал'!F63+'[3]I квартал'!F63+'[4]I квартал'!F63+'[5]I квартал'!F63+'[6]I квартал'!F63+'[1]I квартал'!F63</f>
        <v>0</v>
      </c>
      <c r="G62" s="87">
        <f>'[2]I квартал'!G63+'[3]I квартал'!G63+'[4]I квартал'!G63+'[5]I квартал'!G63+'[6]I квартал'!G63+'[1]I квартал'!G63</f>
        <v>0</v>
      </c>
      <c r="H62" s="88">
        <f t="shared" si="12"/>
        <v>0</v>
      </c>
      <c r="I62" s="86">
        <f>'[2]I квартал'!I63+'[3]I квартал'!I63+'[4]I квартал'!I63+'[5]I квартал'!I63+'[6]I квартал'!I63+'[1]I квартал'!I63</f>
        <v>0</v>
      </c>
      <c r="J62" s="87">
        <f>'[2]I квартал'!J63+'[3]I квартал'!J63+'[4]I квартал'!J63+'[5]I квартал'!J63+'[6]I квартал'!J63+'[1]I квартал'!J63</f>
        <v>0</v>
      </c>
      <c r="K62" s="87">
        <f>'[2]I квартал'!K63+'[3]I квартал'!K63+'[4]I квартал'!K63+'[5]I квартал'!K63+'[6]I квартал'!K63+'[1]I квартал'!K63</f>
        <v>0</v>
      </c>
      <c r="L62" s="87">
        <f>'[2]I квартал'!L63+'[3]I квартал'!L63+'[4]I квартал'!L63+'[5]I квартал'!L63+'[6]I квартал'!L63+'[1]I квартал'!L63</f>
        <v>0</v>
      </c>
      <c r="M62" s="91">
        <f t="shared" si="13"/>
        <v>0</v>
      </c>
      <c r="N62" s="86">
        <f>'[2]I квартал'!N63+'[3]I квартал'!N63+'[4]I квартал'!N63+'[5]I квартал'!N63+'[6]I квартал'!N63+'[1]I квартал'!N63</f>
        <v>0</v>
      </c>
      <c r="O62" s="87">
        <f>'[2]I квартал'!O63+'[3]I квартал'!O63+'[4]I квартал'!O63+'[5]I квартал'!O63+'[6]I квартал'!O63+'[1]I квартал'!O63</f>
        <v>0</v>
      </c>
      <c r="P62" s="87">
        <f>'[2]I квартал'!P63+'[3]I квартал'!P63+'[4]I квартал'!P63+'[5]I квартал'!P63+'[6]I квартал'!P63+'[1]I квартал'!P63</f>
        <v>0</v>
      </c>
      <c r="Q62" s="87">
        <f>'[2]I квартал'!Q63+'[3]I квартал'!Q63+'[4]I квартал'!Q63+'[5]I квартал'!Q63+'[6]I квартал'!Q63+'[1]I квартал'!Q63</f>
        <v>0</v>
      </c>
      <c r="R62" s="88">
        <f t="shared" si="14"/>
        <v>0</v>
      </c>
      <c r="S62" s="93">
        <f t="shared" si="131"/>
        <v>0</v>
      </c>
      <c r="T62" s="94">
        <f t="shared" si="132"/>
        <v>0</v>
      </c>
      <c r="U62" s="94">
        <f t="shared" si="133"/>
        <v>0</v>
      </c>
      <c r="V62" s="94">
        <f t="shared" si="134"/>
        <v>0</v>
      </c>
      <c r="W62" s="91">
        <f t="shared" si="19"/>
        <v>0</v>
      </c>
      <c r="X62" s="93">
        <f t="shared" si="135"/>
        <v>0</v>
      </c>
      <c r="Y62" s="94">
        <f t="shared" si="136"/>
        <v>0</v>
      </c>
      <c r="Z62" s="94">
        <f t="shared" si="137"/>
        <v>0</v>
      </c>
      <c r="AA62" s="94">
        <f t="shared" si="138"/>
        <v>0</v>
      </c>
      <c r="AB62" s="91">
        <f t="shared" si="21"/>
        <v>0</v>
      </c>
      <c r="AC62" s="93">
        <f t="shared" si="139"/>
        <v>0</v>
      </c>
      <c r="AD62" s="94">
        <f t="shared" si="140"/>
        <v>0</v>
      </c>
      <c r="AE62" s="94">
        <f t="shared" si="141"/>
        <v>0</v>
      </c>
      <c r="AF62" s="94">
        <f t="shared" si="142"/>
        <v>0</v>
      </c>
      <c r="AG62" s="91">
        <f t="shared" si="23"/>
        <v>0</v>
      </c>
    </row>
    <row r="63" spans="1:33" x14ac:dyDescent="0.2">
      <c r="A63" s="136"/>
      <c r="B63" s="20" t="s">
        <v>37</v>
      </c>
      <c r="C63" s="121" t="s">
        <v>2</v>
      </c>
      <c r="D63" s="86">
        <f>'[2]I квартал'!D64+'[3]I квартал'!D64+'[4]I квартал'!D64+'[5]I квартал'!D64+'[6]I квартал'!D64+'[1]I квартал'!D64</f>
        <v>0</v>
      </c>
      <c r="E63" s="87">
        <f>'[2]I квартал'!E64+'[3]I квартал'!E64+'[4]I квартал'!E64+'[5]I квартал'!E64+'[6]I квартал'!E64+'[1]I квартал'!E64</f>
        <v>0</v>
      </c>
      <c r="F63" s="87">
        <f>'[2]I квартал'!F64+'[3]I квартал'!F64+'[4]I квартал'!F64+'[5]I квартал'!F64+'[6]I квартал'!F64+'[1]I квартал'!F64</f>
        <v>0</v>
      </c>
      <c r="G63" s="87">
        <f>'[2]I квартал'!G64+'[3]I квартал'!G64+'[4]I квартал'!G64+'[5]I квартал'!G64+'[6]I квартал'!G64+'[1]I квартал'!G64</f>
        <v>0</v>
      </c>
      <c r="H63" s="88">
        <f t="shared" si="12"/>
        <v>0</v>
      </c>
      <c r="I63" s="86">
        <f>'[2]I квартал'!I64+'[3]I квартал'!I64+'[4]I квартал'!I64+'[5]I квартал'!I64+'[6]I квартал'!I64+'[1]I квартал'!I64</f>
        <v>0</v>
      </c>
      <c r="J63" s="87">
        <f>'[2]I квартал'!J64+'[3]I квартал'!J64+'[4]I квартал'!J64+'[5]I квартал'!J64+'[6]I квартал'!J64+'[1]I квартал'!J64</f>
        <v>0</v>
      </c>
      <c r="K63" s="87">
        <f>'[2]I квартал'!K64+'[3]I квартал'!K64+'[4]I квартал'!K64+'[5]I квартал'!K64+'[6]I квартал'!K64+'[1]I квартал'!K64</f>
        <v>0</v>
      </c>
      <c r="L63" s="87">
        <f>'[2]I квартал'!L64+'[3]I квартал'!L64+'[4]I квартал'!L64+'[5]I квартал'!L64+'[6]I квартал'!L64+'[1]I квартал'!L64</f>
        <v>0</v>
      </c>
      <c r="M63" s="91">
        <f t="shared" si="13"/>
        <v>0</v>
      </c>
      <c r="N63" s="86">
        <f>'[2]I квартал'!N64+'[3]I квартал'!N64+'[4]I квартал'!N64+'[5]I квартал'!N64+'[6]I квартал'!N64+'[1]I квартал'!N64</f>
        <v>0</v>
      </c>
      <c r="O63" s="87">
        <f>'[2]I квартал'!O64+'[3]I квартал'!O64+'[4]I квартал'!O64+'[5]I квартал'!O64+'[6]I квартал'!O64+'[1]I квартал'!O64</f>
        <v>0</v>
      </c>
      <c r="P63" s="87">
        <f>'[2]I квартал'!P64+'[3]I квартал'!P64+'[4]I квартал'!P64+'[5]I квартал'!P64+'[6]I квартал'!P64+'[1]I квартал'!P64</f>
        <v>0</v>
      </c>
      <c r="Q63" s="87">
        <f>'[2]I квартал'!Q64+'[3]I квартал'!Q64+'[4]I квартал'!Q64+'[5]I квартал'!Q64+'[6]I квартал'!Q64+'[1]I квартал'!Q64</f>
        <v>0</v>
      </c>
      <c r="R63" s="88">
        <f t="shared" si="14"/>
        <v>0</v>
      </c>
      <c r="S63" s="93">
        <f t="shared" si="131"/>
        <v>0</v>
      </c>
      <c r="T63" s="94">
        <f t="shared" si="132"/>
        <v>0</v>
      </c>
      <c r="U63" s="94">
        <f t="shared" si="133"/>
        <v>0</v>
      </c>
      <c r="V63" s="94">
        <f t="shared" si="134"/>
        <v>0</v>
      </c>
      <c r="W63" s="91">
        <f t="shared" si="19"/>
        <v>0</v>
      </c>
      <c r="X63" s="93">
        <f t="shared" si="135"/>
        <v>0</v>
      </c>
      <c r="Y63" s="94">
        <f t="shared" si="136"/>
        <v>0</v>
      </c>
      <c r="Z63" s="94">
        <f t="shared" si="137"/>
        <v>0</v>
      </c>
      <c r="AA63" s="94">
        <f t="shared" si="138"/>
        <v>0</v>
      </c>
      <c r="AB63" s="91">
        <f t="shared" si="21"/>
        <v>0</v>
      </c>
      <c r="AC63" s="93">
        <f t="shared" si="139"/>
        <v>0</v>
      </c>
      <c r="AD63" s="94">
        <f t="shared" si="140"/>
        <v>0</v>
      </c>
      <c r="AE63" s="94">
        <f t="shared" si="141"/>
        <v>0</v>
      </c>
      <c r="AF63" s="94">
        <f t="shared" si="142"/>
        <v>0</v>
      </c>
      <c r="AG63" s="91">
        <f t="shared" si="23"/>
        <v>0</v>
      </c>
    </row>
    <row r="64" spans="1:33" s="52" customFormat="1" x14ac:dyDescent="0.2">
      <c r="A64" s="137"/>
      <c r="B64" s="31" t="s">
        <v>68</v>
      </c>
      <c r="C64" s="121" t="s">
        <v>2</v>
      </c>
      <c r="D64" s="108">
        <f>'[2]I квартал'!D65+'[3]I квартал'!D65+'[4]I квартал'!D65+'[5]I квартал'!D65+'[6]I квартал'!D65+'[1]I квартал'!D65</f>
        <v>0</v>
      </c>
      <c r="E64" s="109">
        <f>'[2]I квартал'!E65+'[3]I квартал'!E65+'[4]I квартал'!E65+'[5]I квартал'!E65+'[6]I квартал'!E65+'[1]I квартал'!E65</f>
        <v>0</v>
      </c>
      <c r="F64" s="109">
        <f>'[2]I квартал'!F65+'[3]I квартал'!F65+'[4]I квартал'!F65+'[5]I квартал'!F65+'[6]I квартал'!F65+'[1]I квартал'!F65</f>
        <v>0</v>
      </c>
      <c r="G64" s="109">
        <f>'[2]I квартал'!G65+'[3]I квартал'!G65+'[4]I квартал'!G65+'[5]I квартал'!G65+'[6]I квартал'!G65+'[1]I квартал'!G65</f>
        <v>0</v>
      </c>
      <c r="H64" s="110">
        <f t="shared" si="12"/>
        <v>0</v>
      </c>
      <c r="I64" s="108">
        <f>'[2]I квартал'!I65+'[3]I квартал'!I65+'[4]I квартал'!I65+'[5]I квартал'!I65+'[6]I квартал'!I65+'[1]I квартал'!I65</f>
        <v>0</v>
      </c>
      <c r="J64" s="109">
        <f>'[2]I квартал'!J65+'[3]I квартал'!J65+'[4]I квартал'!J65+'[5]I квартал'!J65+'[6]I квартал'!J65+'[1]I квартал'!J65</f>
        <v>0</v>
      </c>
      <c r="K64" s="109">
        <f>'[2]I квартал'!K65+'[3]I квартал'!K65+'[4]I квартал'!K65+'[5]I квартал'!K65+'[6]I квартал'!K65+'[1]I квартал'!K65</f>
        <v>0</v>
      </c>
      <c r="L64" s="109">
        <f>'[2]I квартал'!L65+'[3]I квартал'!L65+'[4]I квартал'!L65+'[5]I квартал'!L65+'[6]I квартал'!L65+'[1]I квартал'!L65</f>
        <v>0</v>
      </c>
      <c r="M64" s="111">
        <f t="shared" si="13"/>
        <v>0</v>
      </c>
      <c r="N64" s="108">
        <f>'[2]I квартал'!N65+'[3]I квартал'!N65+'[4]I квартал'!N65+'[5]I квартал'!N65+'[6]I квартал'!N65+'[1]I квартал'!N65</f>
        <v>0</v>
      </c>
      <c r="O64" s="109">
        <f>'[2]I квартал'!O65+'[3]I квартал'!O65+'[4]I квартал'!O65+'[5]I квартал'!O65+'[6]I квартал'!O65+'[1]I квартал'!O65</f>
        <v>0</v>
      </c>
      <c r="P64" s="109">
        <f>'[2]I квартал'!P65+'[3]I квартал'!P65+'[4]I квартал'!P65+'[5]I квартал'!P65+'[6]I квартал'!P65+'[1]I квартал'!P65</f>
        <v>0</v>
      </c>
      <c r="Q64" s="109">
        <f>'[2]I квартал'!Q65+'[3]I квартал'!Q65+'[4]I квартал'!Q65+'[5]I квартал'!Q65+'[6]I квартал'!Q65+'[1]I квартал'!Q65</f>
        <v>0</v>
      </c>
      <c r="R64" s="110">
        <f t="shared" si="14"/>
        <v>0</v>
      </c>
      <c r="S64" s="112">
        <f t="shared" si="131"/>
        <v>0</v>
      </c>
      <c r="T64" s="113">
        <f t="shared" si="132"/>
        <v>0</v>
      </c>
      <c r="U64" s="113">
        <f t="shared" si="133"/>
        <v>0</v>
      </c>
      <c r="V64" s="113">
        <f t="shared" si="134"/>
        <v>0</v>
      </c>
      <c r="W64" s="111">
        <f t="shared" si="19"/>
        <v>0</v>
      </c>
      <c r="X64" s="112">
        <f t="shared" si="135"/>
        <v>0</v>
      </c>
      <c r="Y64" s="113">
        <f t="shared" si="136"/>
        <v>0</v>
      </c>
      <c r="Z64" s="113">
        <f t="shared" si="137"/>
        <v>0</v>
      </c>
      <c r="AA64" s="113">
        <f t="shared" si="138"/>
        <v>0</v>
      </c>
      <c r="AB64" s="111">
        <f t="shared" si="21"/>
        <v>0</v>
      </c>
      <c r="AC64" s="112">
        <f t="shared" si="139"/>
        <v>0</v>
      </c>
      <c r="AD64" s="113">
        <f t="shared" si="140"/>
        <v>0</v>
      </c>
      <c r="AE64" s="113">
        <f t="shared" si="141"/>
        <v>0</v>
      </c>
      <c r="AF64" s="113">
        <f t="shared" si="142"/>
        <v>0</v>
      </c>
      <c r="AG64" s="111">
        <f t="shared" si="23"/>
        <v>0</v>
      </c>
    </row>
    <row r="65" spans="1:33" s="123" customFormat="1" ht="13.5" thickBot="1" x14ac:dyDescent="0.25">
      <c r="A65" s="138"/>
      <c r="B65" s="21" t="s">
        <v>38</v>
      </c>
      <c r="C65" s="122" t="s">
        <v>2</v>
      </c>
      <c r="D65" s="108">
        <f>'[2]I квартал'!D66+'[3]I квартал'!D66+'[4]I квартал'!D66+'[5]I квартал'!D66+'[6]I квартал'!D66+'[1]I квартал'!D66</f>
        <v>0</v>
      </c>
      <c r="E65" s="109">
        <f>'[2]I квартал'!E66+'[3]I квартал'!E66+'[4]I квартал'!E66+'[5]I квартал'!E66+'[6]I квартал'!E66+'[1]I квартал'!E66</f>
        <v>0</v>
      </c>
      <c r="F65" s="109">
        <f>'[2]I квартал'!F66+'[3]I квартал'!F66+'[4]I квартал'!F66+'[5]I квартал'!F66+'[6]I квартал'!F66+'[1]I квартал'!F66</f>
        <v>0</v>
      </c>
      <c r="G65" s="109">
        <f>'[2]I квартал'!G66+'[3]I квартал'!G66+'[4]I квартал'!G66+'[5]I квартал'!G66+'[6]I квартал'!G66+'[1]I квартал'!G66</f>
        <v>0</v>
      </c>
      <c r="H65" s="110">
        <f t="shared" si="12"/>
        <v>0</v>
      </c>
      <c r="I65" s="108">
        <f>'[2]I квартал'!I66+'[3]I квартал'!I66+'[4]I квартал'!I66+'[5]I квартал'!I66+'[6]I квартал'!I66+'[1]I квартал'!I66</f>
        <v>0</v>
      </c>
      <c r="J65" s="109">
        <f>'[2]I квартал'!J66+'[3]I квартал'!J66+'[4]I квартал'!J66+'[5]I квартал'!J66+'[6]I квартал'!J66+'[1]I квартал'!J66</f>
        <v>0</v>
      </c>
      <c r="K65" s="109">
        <f>'[2]I квартал'!K66+'[3]I квартал'!K66+'[4]I квартал'!K66+'[5]I квартал'!K66+'[6]I квартал'!K66+'[1]I квартал'!K66</f>
        <v>0</v>
      </c>
      <c r="L65" s="109">
        <f>'[2]I квартал'!L66+'[3]I квартал'!L66+'[4]I квартал'!L66+'[5]I квартал'!L66+'[6]I квартал'!L66+'[1]I квартал'!L66</f>
        <v>0</v>
      </c>
      <c r="M65" s="111">
        <f t="shared" ref="M65:M71" si="143">SUM(I65:L65)</f>
        <v>0</v>
      </c>
      <c r="N65" s="108">
        <f>'[2]I квартал'!N66+'[3]I квартал'!N66+'[4]I квартал'!N66+'[5]I квартал'!N66+'[6]I квартал'!N66+'[1]I квартал'!N66</f>
        <v>0</v>
      </c>
      <c r="O65" s="109">
        <f>'[2]I квартал'!O66+'[3]I квартал'!O66+'[4]I квартал'!O66+'[5]I квартал'!O66+'[6]I квартал'!O66+'[1]I квартал'!O66</f>
        <v>0</v>
      </c>
      <c r="P65" s="109">
        <f>'[2]I квартал'!P66+'[3]I квартал'!P66+'[4]I квартал'!P66+'[5]I квартал'!P66+'[6]I квартал'!P66+'[1]I квартал'!P66</f>
        <v>0</v>
      </c>
      <c r="Q65" s="109">
        <f>'[2]I квартал'!Q66+'[3]I квартал'!Q66+'[4]I квартал'!Q66+'[5]I квартал'!Q66+'[6]I квартал'!Q66+'[1]I квартал'!Q66</f>
        <v>0</v>
      </c>
      <c r="R65" s="110">
        <f t="shared" ref="R65:R71" si="144">SUM(N65:Q65)</f>
        <v>0</v>
      </c>
      <c r="S65" s="112">
        <f t="shared" ref="S65" si="145">D65</f>
        <v>0</v>
      </c>
      <c r="T65" s="113">
        <f t="shared" ref="T65" si="146">E65</f>
        <v>0</v>
      </c>
      <c r="U65" s="113">
        <f t="shared" ref="U65" si="147">F65</f>
        <v>0</v>
      </c>
      <c r="V65" s="113">
        <f t="shared" ref="V65" si="148">G65</f>
        <v>0</v>
      </c>
      <c r="W65" s="111">
        <f t="shared" ref="W65:W66" si="149">SUM(S65:V65)</f>
        <v>0</v>
      </c>
      <c r="X65" s="112">
        <f t="shared" ref="X65" si="150">I65</f>
        <v>0</v>
      </c>
      <c r="Y65" s="113">
        <f t="shared" ref="Y65" si="151">J65</f>
        <v>0</v>
      </c>
      <c r="Z65" s="113">
        <f t="shared" ref="Z65" si="152">K65</f>
        <v>0</v>
      </c>
      <c r="AA65" s="113">
        <f t="shared" ref="AA65" si="153">L65</f>
        <v>0</v>
      </c>
      <c r="AB65" s="111">
        <f t="shared" ref="AB65:AB66" si="154">SUM(X65:AA65)</f>
        <v>0</v>
      </c>
      <c r="AC65" s="112">
        <f t="shared" ref="AC65" si="155">N65</f>
        <v>0</v>
      </c>
      <c r="AD65" s="113">
        <f t="shared" ref="AD65" si="156">O65</f>
        <v>0</v>
      </c>
      <c r="AE65" s="113">
        <f t="shared" ref="AE65" si="157">P65</f>
        <v>0</v>
      </c>
      <c r="AF65" s="113">
        <f t="shared" ref="AF65" si="158">Q65</f>
        <v>0</v>
      </c>
      <c r="AG65" s="111">
        <f t="shared" ref="AG65:AG66" si="159">SUM(AC65:AF65)</f>
        <v>0</v>
      </c>
    </row>
    <row r="66" spans="1:33" s="123" customFormat="1" ht="14.25" thickTop="1" x14ac:dyDescent="0.2">
      <c r="A66" s="135" t="s">
        <v>33</v>
      </c>
      <c r="B66" s="34" t="s">
        <v>86</v>
      </c>
      <c r="C66" s="35" t="s">
        <v>2</v>
      </c>
      <c r="D66" s="78">
        <f t="shared" ref="D66" si="160">SUM(D67:D72)</f>
        <v>0</v>
      </c>
      <c r="E66" s="78">
        <f t="shared" ref="E66" si="161">SUM(E67:E72)</f>
        <v>0</v>
      </c>
      <c r="F66" s="78">
        <f t="shared" ref="F66" si="162">SUM(F67:F72)</f>
        <v>0</v>
      </c>
      <c r="G66" s="78">
        <f t="shared" ref="G66" si="163">SUM(G67:G72)</f>
        <v>0</v>
      </c>
      <c r="H66" s="80">
        <f t="shared" ref="H66" si="164">SUM(D66:G66)</f>
        <v>0</v>
      </c>
      <c r="I66" s="78">
        <f t="shared" ref="I66" si="165">SUM(I67:I72)</f>
        <v>0</v>
      </c>
      <c r="J66" s="78">
        <f t="shared" ref="J66" si="166">SUM(J67:J72)</f>
        <v>0</v>
      </c>
      <c r="K66" s="78">
        <f t="shared" ref="K66" si="167">SUM(K67:K72)</f>
        <v>0</v>
      </c>
      <c r="L66" s="78">
        <f t="shared" ref="L66" si="168">SUM(L67:L72)</f>
        <v>0</v>
      </c>
      <c r="M66" s="80">
        <f t="shared" ref="M66" si="169">SUM(I66:L66)</f>
        <v>0</v>
      </c>
      <c r="N66" s="78">
        <f t="shared" ref="N66" si="170">SUM(N67:N72)</f>
        <v>0</v>
      </c>
      <c r="O66" s="78">
        <f t="shared" ref="O66" si="171">SUM(O67:O72)</f>
        <v>0</v>
      </c>
      <c r="P66" s="78">
        <f t="shared" ref="P66" si="172">SUM(P67:P72)</f>
        <v>0</v>
      </c>
      <c r="Q66" s="78">
        <f t="shared" ref="Q66" si="173">SUM(Q67:Q72)</f>
        <v>0</v>
      </c>
      <c r="R66" s="80">
        <f t="shared" si="144"/>
        <v>0</v>
      </c>
      <c r="S66" s="78">
        <f t="shared" ref="S66:V66" si="174">SUM(S67:S72)</f>
        <v>0</v>
      </c>
      <c r="T66" s="79">
        <f t="shared" si="174"/>
        <v>0</v>
      </c>
      <c r="U66" s="79">
        <f t="shared" si="174"/>
        <v>0</v>
      </c>
      <c r="V66" s="79">
        <f t="shared" si="174"/>
        <v>0</v>
      </c>
      <c r="W66" s="81">
        <f t="shared" si="149"/>
        <v>0</v>
      </c>
      <c r="X66" s="78">
        <f t="shared" ref="X66:AA66" si="175">SUM(X67:X72)</f>
        <v>0</v>
      </c>
      <c r="Y66" s="79">
        <f t="shared" si="175"/>
        <v>0</v>
      </c>
      <c r="Z66" s="79">
        <f t="shared" si="175"/>
        <v>0</v>
      </c>
      <c r="AA66" s="79">
        <f t="shared" si="175"/>
        <v>0</v>
      </c>
      <c r="AB66" s="81">
        <f t="shared" si="154"/>
        <v>0</v>
      </c>
      <c r="AC66" s="78">
        <f t="shared" ref="AC66:AF66" si="176">SUM(AC67:AC72)</f>
        <v>0</v>
      </c>
      <c r="AD66" s="79">
        <f t="shared" si="176"/>
        <v>0</v>
      </c>
      <c r="AE66" s="79">
        <f t="shared" si="176"/>
        <v>0</v>
      </c>
      <c r="AF66" s="79">
        <f t="shared" si="176"/>
        <v>0</v>
      </c>
      <c r="AG66" s="81">
        <f t="shared" si="159"/>
        <v>0</v>
      </c>
    </row>
    <row r="67" spans="1:33" s="123" customFormat="1" x14ac:dyDescent="0.2">
      <c r="A67" s="136"/>
      <c r="B67" s="20" t="s">
        <v>34</v>
      </c>
      <c r="C67" s="121" t="s">
        <v>2</v>
      </c>
      <c r="D67" s="86">
        <f>'[2]I квартал'!D68+'[3]I квартал'!D68+'[4]I квартал'!D68+'[5]I квартал'!D68+'[6]I квартал'!D68+'[1]I квартал'!D68</f>
        <v>0</v>
      </c>
      <c r="E67" s="87">
        <f>'[2]I квартал'!E68+'[3]I квартал'!E68+'[4]I квартал'!E68+'[5]I квартал'!E68+'[6]I квартал'!E68+'[1]I квартал'!E68</f>
        <v>0</v>
      </c>
      <c r="F67" s="87">
        <f>'[2]I квартал'!F68+'[3]I квартал'!F68+'[4]I квартал'!F68+'[5]I квартал'!F68+'[6]I квартал'!F68+'[1]I квартал'!F68</f>
        <v>0</v>
      </c>
      <c r="G67" s="87">
        <f>'[2]I квартал'!G68+'[3]I квартал'!G68+'[4]I квартал'!G68+'[5]I квартал'!G68+'[6]I квартал'!G68+'[1]I квартал'!G68</f>
        <v>0</v>
      </c>
      <c r="H67" s="88">
        <f t="shared" ref="H67:H79" si="177">SUM(D67:G67)</f>
        <v>0</v>
      </c>
      <c r="I67" s="86">
        <f>'[2]I квартал'!I68+'[3]I квартал'!I68+'[4]I квартал'!I68+'[5]I квартал'!I68+'[6]I квартал'!I68+'[1]I квартал'!I68</f>
        <v>0</v>
      </c>
      <c r="J67" s="87">
        <f>'[2]I квартал'!J68+'[3]I квартал'!J68+'[4]I квартал'!J68+'[5]I квартал'!J68+'[6]I квартал'!J68+'[1]I квартал'!J68</f>
        <v>0</v>
      </c>
      <c r="K67" s="87">
        <f>'[2]I квартал'!K68+'[3]I квартал'!K68+'[4]I квартал'!K68+'[5]I квартал'!K68+'[6]I квартал'!K68+'[1]I квартал'!K68</f>
        <v>0</v>
      </c>
      <c r="L67" s="87">
        <f>'[2]I квартал'!L68+'[3]I квартал'!L68+'[4]I квартал'!L68+'[5]I квартал'!L68+'[6]I квартал'!L68+'[1]I квартал'!L68</f>
        <v>0</v>
      </c>
      <c r="M67" s="91">
        <f t="shared" si="143"/>
        <v>0</v>
      </c>
      <c r="N67" s="86">
        <f>'[2]I квартал'!N68+'[3]I квартал'!N68+'[4]I квартал'!N68+'[5]I квартал'!N68+'[6]I квартал'!N68+'[1]I квартал'!N68</f>
        <v>0</v>
      </c>
      <c r="O67" s="87">
        <f>'[2]I квартал'!O68+'[3]I квартал'!O68+'[4]I квартал'!O68+'[5]I квартал'!O68+'[6]I квартал'!O68+'[1]I квартал'!O68</f>
        <v>0</v>
      </c>
      <c r="P67" s="87">
        <f>'[2]I квартал'!P68+'[3]I квартал'!P68+'[4]I квартал'!P68+'[5]I квартал'!P68+'[6]I квартал'!P68+'[1]I квартал'!P68</f>
        <v>0</v>
      </c>
      <c r="Q67" s="87">
        <f>'[2]I квартал'!Q68+'[3]I квартал'!Q68+'[4]I квартал'!Q68+'[5]I квартал'!Q68+'[6]I квартал'!Q68+'[1]I квартал'!Q68</f>
        <v>0</v>
      </c>
      <c r="R67" s="88">
        <f t="shared" si="144"/>
        <v>0</v>
      </c>
      <c r="S67" s="93">
        <f t="shared" ref="S67:S72" si="178">D67</f>
        <v>0</v>
      </c>
      <c r="T67" s="94">
        <f t="shared" ref="T67:T72" si="179">E67</f>
        <v>0</v>
      </c>
      <c r="U67" s="94">
        <f t="shared" ref="U67:U72" si="180">F67</f>
        <v>0</v>
      </c>
      <c r="V67" s="94">
        <f t="shared" ref="V67:V72" si="181">G67</f>
        <v>0</v>
      </c>
      <c r="W67" s="91">
        <f t="shared" ref="W67:W73" si="182">SUM(S67:V67)</f>
        <v>0</v>
      </c>
      <c r="X67" s="93">
        <f t="shared" ref="X67:X72" si="183">I67</f>
        <v>0</v>
      </c>
      <c r="Y67" s="94">
        <f t="shared" ref="Y67:Y72" si="184">J67</f>
        <v>0</v>
      </c>
      <c r="Z67" s="94">
        <f t="shared" ref="Z67:Z72" si="185">K67</f>
        <v>0</v>
      </c>
      <c r="AA67" s="94">
        <f t="shared" ref="AA67:AA72" si="186">L67</f>
        <v>0</v>
      </c>
      <c r="AB67" s="91">
        <f t="shared" ref="AB67:AB73" si="187">SUM(X67:AA67)</f>
        <v>0</v>
      </c>
      <c r="AC67" s="93">
        <f t="shared" ref="AC67:AC72" si="188">N67</f>
        <v>0</v>
      </c>
      <c r="AD67" s="94">
        <f t="shared" ref="AD67:AD72" si="189">O67</f>
        <v>0</v>
      </c>
      <c r="AE67" s="94">
        <f t="shared" ref="AE67:AE72" si="190">P67</f>
        <v>0</v>
      </c>
      <c r="AF67" s="94">
        <f t="shared" ref="AF67:AF72" si="191">Q67</f>
        <v>0</v>
      </c>
      <c r="AG67" s="91">
        <f t="shared" ref="AG67:AG73" si="192">SUM(AC67:AF67)</f>
        <v>0</v>
      </c>
    </row>
    <row r="68" spans="1:33" s="123" customFormat="1" x14ac:dyDescent="0.2">
      <c r="A68" s="136"/>
      <c r="B68" s="20" t="s">
        <v>35</v>
      </c>
      <c r="C68" s="121" t="s">
        <v>2</v>
      </c>
      <c r="D68" s="86">
        <f>'[2]I квартал'!D69+'[3]I квартал'!D69+'[4]I квартал'!D69+'[5]I квартал'!D69+'[6]I квартал'!D69+'[1]I квартал'!D69</f>
        <v>0</v>
      </c>
      <c r="E68" s="87">
        <f>'[2]I квартал'!E69+'[3]I квартал'!E69+'[4]I квартал'!E69+'[5]I квартал'!E69+'[6]I квартал'!E69+'[1]I квартал'!E69</f>
        <v>0</v>
      </c>
      <c r="F68" s="87">
        <f>'[2]I квартал'!F69+'[3]I квартал'!F69+'[4]I квартал'!F69+'[5]I квартал'!F69+'[6]I квартал'!F69+'[1]I квартал'!F69</f>
        <v>0</v>
      </c>
      <c r="G68" s="87">
        <f>'[2]I квартал'!G69+'[3]I квартал'!G69+'[4]I квартал'!G69+'[5]I квартал'!G69+'[6]I квартал'!G69+'[1]I квартал'!G69</f>
        <v>0</v>
      </c>
      <c r="H68" s="88">
        <f t="shared" si="177"/>
        <v>0</v>
      </c>
      <c r="I68" s="86">
        <f>'[2]I квартал'!I69+'[3]I квартал'!I69+'[4]I квартал'!I69+'[5]I квартал'!I69+'[6]I квартал'!I69+'[1]I квартал'!I69</f>
        <v>0</v>
      </c>
      <c r="J68" s="87">
        <f>'[2]I квартал'!J69+'[3]I квартал'!J69+'[4]I квартал'!J69+'[5]I квартал'!J69+'[6]I квартал'!J69+'[1]I квартал'!J69</f>
        <v>0</v>
      </c>
      <c r="K68" s="87">
        <f>'[2]I квартал'!K69+'[3]I квартал'!K69+'[4]I квартал'!K69+'[5]I квартал'!K69+'[6]I квартал'!K69+'[1]I квартал'!K69</f>
        <v>0</v>
      </c>
      <c r="L68" s="87">
        <f>'[2]I квартал'!L69+'[3]I квартал'!L69+'[4]I квартал'!L69+'[5]I квартал'!L69+'[6]I квартал'!L69+'[1]I квартал'!L69</f>
        <v>0</v>
      </c>
      <c r="M68" s="91">
        <f t="shared" si="143"/>
        <v>0</v>
      </c>
      <c r="N68" s="86">
        <f>'[2]I квартал'!N69+'[3]I квартал'!N69+'[4]I квартал'!N69+'[5]I квартал'!N69+'[6]I квартал'!N69+'[1]I квартал'!N69</f>
        <v>0</v>
      </c>
      <c r="O68" s="87">
        <f>'[2]I квартал'!O69+'[3]I квартал'!O69+'[4]I квартал'!O69+'[5]I квартал'!O69+'[6]I квартал'!O69+'[1]I квартал'!O69</f>
        <v>0</v>
      </c>
      <c r="P68" s="87">
        <f>'[2]I квартал'!P69+'[3]I квартал'!P69+'[4]I квартал'!P69+'[5]I квартал'!P69+'[6]I квартал'!P69+'[1]I квартал'!P69</f>
        <v>0</v>
      </c>
      <c r="Q68" s="87">
        <f>'[2]I квартал'!Q69+'[3]I квартал'!Q69+'[4]I квартал'!Q69+'[5]I квартал'!Q69+'[6]I квартал'!Q69+'[1]I квартал'!Q69</f>
        <v>0</v>
      </c>
      <c r="R68" s="88">
        <f t="shared" si="144"/>
        <v>0</v>
      </c>
      <c r="S68" s="93">
        <f t="shared" si="178"/>
        <v>0</v>
      </c>
      <c r="T68" s="94">
        <f t="shared" si="179"/>
        <v>0</v>
      </c>
      <c r="U68" s="94">
        <f t="shared" si="180"/>
        <v>0</v>
      </c>
      <c r="V68" s="94">
        <f t="shared" si="181"/>
        <v>0</v>
      </c>
      <c r="W68" s="91">
        <f t="shared" si="182"/>
        <v>0</v>
      </c>
      <c r="X68" s="93">
        <f t="shared" si="183"/>
        <v>0</v>
      </c>
      <c r="Y68" s="94">
        <f t="shared" si="184"/>
        <v>0</v>
      </c>
      <c r="Z68" s="94">
        <f t="shared" si="185"/>
        <v>0</v>
      </c>
      <c r="AA68" s="94">
        <f t="shared" si="186"/>
        <v>0</v>
      </c>
      <c r="AB68" s="91">
        <f t="shared" si="187"/>
        <v>0</v>
      </c>
      <c r="AC68" s="93">
        <f t="shared" si="188"/>
        <v>0</v>
      </c>
      <c r="AD68" s="94">
        <f t="shared" si="189"/>
        <v>0</v>
      </c>
      <c r="AE68" s="94">
        <f t="shared" si="190"/>
        <v>0</v>
      </c>
      <c r="AF68" s="94">
        <f t="shared" si="191"/>
        <v>0</v>
      </c>
      <c r="AG68" s="91">
        <f t="shared" si="192"/>
        <v>0</v>
      </c>
    </row>
    <row r="69" spans="1:33" s="123" customFormat="1" x14ac:dyDescent="0.2">
      <c r="A69" s="136"/>
      <c r="B69" s="20" t="s">
        <v>36</v>
      </c>
      <c r="C69" s="121" t="s">
        <v>2</v>
      </c>
      <c r="D69" s="86">
        <f>'[2]I квартал'!D70+'[3]I квартал'!D70+'[4]I квартал'!D70+'[5]I квартал'!D70+'[6]I квартал'!D70+'[1]I квартал'!D70</f>
        <v>0</v>
      </c>
      <c r="E69" s="87">
        <f>'[2]I квартал'!E70+'[3]I квартал'!E70+'[4]I квартал'!E70+'[5]I квартал'!E70+'[6]I квартал'!E70+'[1]I квартал'!E70</f>
        <v>0</v>
      </c>
      <c r="F69" s="87">
        <f>'[2]I квартал'!F70+'[3]I квартал'!F70+'[4]I квартал'!F70+'[5]I квартал'!F70+'[6]I квартал'!F70+'[1]I квартал'!F70</f>
        <v>0</v>
      </c>
      <c r="G69" s="87">
        <f>'[2]I квартал'!G70+'[3]I квартал'!G70+'[4]I квартал'!G70+'[5]I квартал'!G70+'[6]I квартал'!G70+'[1]I квартал'!G70</f>
        <v>0</v>
      </c>
      <c r="H69" s="88">
        <f t="shared" si="177"/>
        <v>0</v>
      </c>
      <c r="I69" s="86">
        <f>'[2]I квартал'!I70+'[3]I квартал'!I70+'[4]I квартал'!I70+'[5]I квартал'!I70+'[6]I квартал'!I70+'[1]I квартал'!I70</f>
        <v>0</v>
      </c>
      <c r="J69" s="87">
        <f>'[2]I квартал'!J70+'[3]I квартал'!J70+'[4]I квартал'!J70+'[5]I квартал'!J70+'[6]I квартал'!J70+'[1]I квартал'!J70</f>
        <v>0</v>
      </c>
      <c r="K69" s="87">
        <f>'[2]I квартал'!K70+'[3]I квартал'!K70+'[4]I квартал'!K70+'[5]I квартал'!K70+'[6]I квартал'!K70+'[1]I квартал'!K70</f>
        <v>0</v>
      </c>
      <c r="L69" s="87">
        <f>'[2]I квартал'!L70+'[3]I квартал'!L70+'[4]I квартал'!L70+'[5]I квартал'!L70+'[6]I квартал'!L70+'[1]I квартал'!L70</f>
        <v>0</v>
      </c>
      <c r="M69" s="91">
        <f t="shared" si="143"/>
        <v>0</v>
      </c>
      <c r="N69" s="86">
        <f>'[2]I квартал'!N70+'[3]I квартал'!N70+'[4]I квартал'!N70+'[5]I квартал'!N70+'[6]I квартал'!N70+'[1]I квартал'!N70</f>
        <v>0</v>
      </c>
      <c r="O69" s="87">
        <f>'[2]I квартал'!O70+'[3]I квартал'!O70+'[4]I квартал'!O70+'[5]I квартал'!O70+'[6]I квартал'!O70+'[1]I квартал'!O70</f>
        <v>0</v>
      </c>
      <c r="P69" s="87">
        <f>'[2]I квартал'!P70+'[3]I квартал'!P70+'[4]I квартал'!P70+'[5]I квартал'!P70+'[6]I квартал'!P70+'[1]I квартал'!P70</f>
        <v>0</v>
      </c>
      <c r="Q69" s="87">
        <f>'[2]I квартал'!Q70+'[3]I квартал'!Q70+'[4]I квартал'!Q70+'[5]I квартал'!Q70+'[6]I квартал'!Q70+'[1]I квартал'!Q70</f>
        <v>0</v>
      </c>
      <c r="R69" s="88">
        <f t="shared" si="144"/>
        <v>0</v>
      </c>
      <c r="S69" s="93">
        <f t="shared" si="178"/>
        <v>0</v>
      </c>
      <c r="T69" s="94">
        <f t="shared" si="179"/>
        <v>0</v>
      </c>
      <c r="U69" s="94">
        <f t="shared" si="180"/>
        <v>0</v>
      </c>
      <c r="V69" s="94">
        <f t="shared" si="181"/>
        <v>0</v>
      </c>
      <c r="W69" s="91">
        <f t="shared" si="182"/>
        <v>0</v>
      </c>
      <c r="X69" s="93">
        <f t="shared" si="183"/>
        <v>0</v>
      </c>
      <c r="Y69" s="94">
        <f t="shared" si="184"/>
        <v>0</v>
      </c>
      <c r="Z69" s="94">
        <f t="shared" si="185"/>
        <v>0</v>
      </c>
      <c r="AA69" s="94">
        <f t="shared" si="186"/>
        <v>0</v>
      </c>
      <c r="AB69" s="91">
        <f t="shared" si="187"/>
        <v>0</v>
      </c>
      <c r="AC69" s="93">
        <f t="shared" si="188"/>
        <v>0</v>
      </c>
      <c r="AD69" s="94">
        <f t="shared" si="189"/>
        <v>0</v>
      </c>
      <c r="AE69" s="94">
        <f t="shared" si="190"/>
        <v>0</v>
      </c>
      <c r="AF69" s="94">
        <f t="shared" si="191"/>
        <v>0</v>
      </c>
      <c r="AG69" s="91">
        <f t="shared" si="192"/>
        <v>0</v>
      </c>
    </row>
    <row r="70" spans="1:33" s="123" customFormat="1" x14ac:dyDescent="0.2">
      <c r="A70" s="136"/>
      <c r="B70" s="20" t="s">
        <v>37</v>
      </c>
      <c r="C70" s="121" t="s">
        <v>2</v>
      </c>
      <c r="D70" s="86">
        <f>'[2]I квартал'!D71+'[3]I квартал'!D71+'[4]I квартал'!D71+'[5]I квартал'!D71+'[6]I квартал'!D71+'[1]I квартал'!D71</f>
        <v>0</v>
      </c>
      <c r="E70" s="87">
        <f>'[2]I квартал'!E71+'[3]I квартал'!E71+'[4]I квартал'!E71+'[5]I квартал'!E71+'[6]I квартал'!E71+'[1]I квартал'!E71</f>
        <v>0</v>
      </c>
      <c r="F70" s="87">
        <f>'[2]I квартал'!F71+'[3]I квартал'!F71+'[4]I квартал'!F71+'[5]I квартал'!F71+'[6]I квартал'!F71+'[1]I квартал'!F71</f>
        <v>0</v>
      </c>
      <c r="G70" s="87">
        <f>'[2]I квартал'!G71+'[3]I квартал'!G71+'[4]I квартал'!G71+'[5]I квартал'!G71+'[6]I квартал'!G71+'[1]I квартал'!G71</f>
        <v>0</v>
      </c>
      <c r="H70" s="88">
        <f t="shared" si="177"/>
        <v>0</v>
      </c>
      <c r="I70" s="86">
        <f>'[2]I квартал'!I71+'[3]I квартал'!I71+'[4]I квартал'!I71+'[5]I квартал'!I71+'[6]I квартал'!I71+'[1]I квартал'!I71</f>
        <v>0</v>
      </c>
      <c r="J70" s="87">
        <f>'[2]I квартал'!J71+'[3]I квартал'!J71+'[4]I квартал'!J71+'[5]I квартал'!J71+'[6]I квартал'!J71+'[1]I квартал'!J71</f>
        <v>0</v>
      </c>
      <c r="K70" s="87">
        <f>'[2]I квартал'!K71+'[3]I квартал'!K71+'[4]I квартал'!K71+'[5]I квартал'!K71+'[6]I квартал'!K71+'[1]I квартал'!K71</f>
        <v>0</v>
      </c>
      <c r="L70" s="87">
        <f>'[2]I квартал'!L71+'[3]I квартал'!L71+'[4]I квартал'!L71+'[5]I квартал'!L71+'[6]I квартал'!L71+'[1]I квартал'!L71</f>
        <v>0</v>
      </c>
      <c r="M70" s="91">
        <f t="shared" si="143"/>
        <v>0</v>
      </c>
      <c r="N70" s="86">
        <f>'[2]I квартал'!N71+'[3]I квартал'!N71+'[4]I квартал'!N71+'[5]I квартал'!N71+'[6]I квартал'!N71+'[1]I квартал'!N71</f>
        <v>0</v>
      </c>
      <c r="O70" s="87">
        <f>'[2]I квартал'!O71+'[3]I квартал'!O71+'[4]I квартал'!O71+'[5]I квартал'!O71+'[6]I квартал'!O71+'[1]I квартал'!O71</f>
        <v>0</v>
      </c>
      <c r="P70" s="87">
        <f>'[2]I квартал'!P71+'[3]I квартал'!P71+'[4]I квартал'!P71+'[5]I квартал'!P71+'[6]I квартал'!P71+'[1]I квартал'!P71</f>
        <v>0</v>
      </c>
      <c r="Q70" s="87">
        <f>'[2]I квартал'!Q71+'[3]I квартал'!Q71+'[4]I квартал'!Q71+'[5]I квартал'!Q71+'[6]I квартал'!Q71+'[1]I квартал'!Q71</f>
        <v>0</v>
      </c>
      <c r="R70" s="88">
        <f t="shared" si="144"/>
        <v>0</v>
      </c>
      <c r="S70" s="93">
        <f t="shared" si="178"/>
        <v>0</v>
      </c>
      <c r="T70" s="94">
        <f t="shared" si="179"/>
        <v>0</v>
      </c>
      <c r="U70" s="94">
        <f t="shared" si="180"/>
        <v>0</v>
      </c>
      <c r="V70" s="94">
        <f t="shared" si="181"/>
        <v>0</v>
      </c>
      <c r="W70" s="91">
        <f t="shared" si="182"/>
        <v>0</v>
      </c>
      <c r="X70" s="93">
        <f t="shared" si="183"/>
        <v>0</v>
      </c>
      <c r="Y70" s="94">
        <f t="shared" si="184"/>
        <v>0</v>
      </c>
      <c r="Z70" s="94">
        <f t="shared" si="185"/>
        <v>0</v>
      </c>
      <c r="AA70" s="94">
        <f t="shared" si="186"/>
        <v>0</v>
      </c>
      <c r="AB70" s="91">
        <f t="shared" si="187"/>
        <v>0</v>
      </c>
      <c r="AC70" s="93">
        <f t="shared" si="188"/>
        <v>0</v>
      </c>
      <c r="AD70" s="94">
        <f t="shared" si="189"/>
        <v>0</v>
      </c>
      <c r="AE70" s="94">
        <f t="shared" si="190"/>
        <v>0</v>
      </c>
      <c r="AF70" s="94">
        <f t="shared" si="191"/>
        <v>0</v>
      </c>
      <c r="AG70" s="91">
        <f t="shared" si="192"/>
        <v>0</v>
      </c>
    </row>
    <row r="71" spans="1:33" s="123" customFormat="1" ht="16.5" customHeight="1" x14ac:dyDescent="0.2">
      <c r="A71" s="137"/>
      <c r="B71" s="31" t="s">
        <v>68</v>
      </c>
      <c r="C71" s="121" t="s">
        <v>2</v>
      </c>
      <c r="D71" s="108">
        <f>'[2]I квартал'!D72+'[3]I квартал'!D72+'[4]I квартал'!D72+'[5]I квартал'!D72+'[6]I квартал'!D72+'[1]I квартал'!D72</f>
        <v>0</v>
      </c>
      <c r="E71" s="109">
        <f>'[2]I квартал'!E72+'[3]I квартал'!E72+'[4]I квартал'!E72+'[5]I квартал'!E72+'[6]I квартал'!E72+'[1]I квартал'!E72</f>
        <v>0</v>
      </c>
      <c r="F71" s="109">
        <f>'[2]I квартал'!F72+'[3]I квартал'!F72+'[4]I квартал'!F72+'[5]I квартал'!F72+'[6]I квартал'!F72+'[1]I квартал'!F72</f>
        <v>0</v>
      </c>
      <c r="G71" s="109">
        <f>'[2]I квартал'!G72+'[3]I квартал'!G72+'[4]I квартал'!G72+'[5]I квартал'!G72+'[6]I квартал'!G72+'[1]I квартал'!G72</f>
        <v>0</v>
      </c>
      <c r="H71" s="110">
        <f t="shared" si="177"/>
        <v>0</v>
      </c>
      <c r="I71" s="108">
        <f>'[2]I квартал'!I72+'[3]I квартал'!I72+'[4]I квартал'!I72+'[5]I квартал'!I72+'[6]I квартал'!I72+'[1]I квартал'!I72</f>
        <v>0</v>
      </c>
      <c r="J71" s="109">
        <f>'[2]I квартал'!J72+'[3]I квартал'!J72+'[4]I квартал'!J72+'[5]I квартал'!J72+'[6]I квартал'!J72+'[1]I квартал'!J72</f>
        <v>0</v>
      </c>
      <c r="K71" s="109">
        <f>'[2]I квартал'!K72+'[3]I квартал'!K72+'[4]I квартал'!K72+'[5]I квартал'!K72+'[6]I квартал'!K72+'[1]I квартал'!K72</f>
        <v>0</v>
      </c>
      <c r="L71" s="109">
        <f>'[2]I квартал'!L72+'[3]I квартал'!L72+'[4]I квартал'!L72+'[5]I квартал'!L72+'[6]I квартал'!L72+'[1]I квартал'!L72</f>
        <v>0</v>
      </c>
      <c r="M71" s="111">
        <f t="shared" si="143"/>
        <v>0</v>
      </c>
      <c r="N71" s="108">
        <f>'[2]I квартал'!N72+'[3]I квартал'!N72+'[4]I квартал'!N72+'[5]I квартал'!N72+'[6]I квартал'!N72+'[1]I квартал'!N72</f>
        <v>0</v>
      </c>
      <c r="O71" s="109">
        <f>'[2]I квартал'!O72+'[3]I квартал'!O72+'[4]I квартал'!O72+'[5]I квартал'!O72+'[6]I квартал'!O72+'[1]I квартал'!O72</f>
        <v>0</v>
      </c>
      <c r="P71" s="109">
        <f>'[2]I квартал'!P72+'[3]I квартал'!P72+'[4]I квартал'!P72+'[5]I квартал'!P72+'[6]I квартал'!P72+'[1]I квартал'!P72</f>
        <v>0</v>
      </c>
      <c r="Q71" s="109">
        <f>'[2]I квартал'!Q72+'[3]I квартал'!Q72+'[4]I квартал'!Q72+'[5]I квартал'!Q72+'[6]I квартал'!Q72+'[1]I квартал'!Q72</f>
        <v>0</v>
      </c>
      <c r="R71" s="110">
        <f t="shared" si="144"/>
        <v>0</v>
      </c>
      <c r="S71" s="112">
        <f t="shared" si="178"/>
        <v>0</v>
      </c>
      <c r="T71" s="113">
        <f t="shared" si="179"/>
        <v>0</v>
      </c>
      <c r="U71" s="113">
        <f t="shared" si="180"/>
        <v>0</v>
      </c>
      <c r="V71" s="113">
        <f t="shared" si="181"/>
        <v>0</v>
      </c>
      <c r="W71" s="111">
        <f t="shared" si="182"/>
        <v>0</v>
      </c>
      <c r="X71" s="112">
        <f t="shared" si="183"/>
        <v>0</v>
      </c>
      <c r="Y71" s="113">
        <f t="shared" si="184"/>
        <v>0</v>
      </c>
      <c r="Z71" s="113">
        <f t="shared" si="185"/>
        <v>0</v>
      </c>
      <c r="AA71" s="113">
        <f t="shared" si="186"/>
        <v>0</v>
      </c>
      <c r="AB71" s="111">
        <f t="shared" si="187"/>
        <v>0</v>
      </c>
      <c r="AC71" s="112">
        <f t="shared" si="188"/>
        <v>0</v>
      </c>
      <c r="AD71" s="113">
        <f t="shared" si="189"/>
        <v>0</v>
      </c>
      <c r="AE71" s="113">
        <f t="shared" si="190"/>
        <v>0</v>
      </c>
      <c r="AF71" s="113">
        <f t="shared" si="191"/>
        <v>0</v>
      </c>
      <c r="AG71" s="111">
        <f t="shared" si="192"/>
        <v>0</v>
      </c>
    </row>
    <row r="72" spans="1:33" s="123" customFormat="1" ht="13.5" thickBot="1" x14ac:dyDescent="0.25">
      <c r="A72" s="138"/>
      <c r="B72" s="21" t="s">
        <v>38</v>
      </c>
      <c r="C72" s="122" t="s">
        <v>2</v>
      </c>
      <c r="D72" s="108">
        <f>'[2]I квартал'!D73+'[3]I квартал'!D73+'[4]I квартал'!D73+'[5]I квартал'!D73+'[6]I квартал'!D73+'[1]I квартал'!D73</f>
        <v>0</v>
      </c>
      <c r="E72" s="109">
        <f>'[2]I квартал'!E73+'[3]I квартал'!E73+'[4]I квартал'!E73+'[5]I квартал'!E73+'[6]I квартал'!E73+'[1]I квартал'!E73</f>
        <v>0</v>
      </c>
      <c r="F72" s="109">
        <f>'[2]I квартал'!F73+'[3]I квартал'!F73+'[4]I квартал'!F73+'[5]I квартал'!F73+'[6]I квартал'!F73+'[1]I квартал'!F73</f>
        <v>0</v>
      </c>
      <c r="G72" s="109">
        <f>'[2]I квартал'!G73+'[3]I квартал'!G73+'[4]I квартал'!G73+'[5]I квартал'!G73+'[6]I квартал'!G73+'[1]I квартал'!G73</f>
        <v>0</v>
      </c>
      <c r="H72" s="110">
        <f t="shared" si="177"/>
        <v>0</v>
      </c>
      <c r="I72" s="108">
        <f>'[2]I квартал'!I73+'[3]I квартал'!I73+'[4]I квартал'!I73+'[5]I квартал'!I73+'[6]I квартал'!I73+'[1]I квартал'!I73</f>
        <v>0</v>
      </c>
      <c r="J72" s="109">
        <f>'[2]I квартал'!J73+'[3]I квартал'!J73+'[4]I квартал'!J73+'[5]I квартал'!J73+'[6]I квартал'!J73+'[1]I квартал'!J73</f>
        <v>0</v>
      </c>
      <c r="K72" s="109">
        <f>'[2]I квартал'!K73+'[3]I квартал'!K73+'[4]I квартал'!K73+'[5]I квартал'!K73+'[6]I квартал'!K73+'[1]I квартал'!K73</f>
        <v>0</v>
      </c>
      <c r="L72" s="109">
        <f>'[2]I квартал'!L73+'[3]I квартал'!L73+'[4]I квартал'!L73+'[5]I квартал'!L73+'[6]I квартал'!L73+'[1]I квартал'!L73</f>
        <v>0</v>
      </c>
      <c r="M72" s="111">
        <f t="shared" ref="M72:M79" si="193">SUM(I72:L72)</f>
        <v>0</v>
      </c>
      <c r="N72" s="108">
        <f>'[2]I квартал'!N73+'[3]I квартал'!N73+'[4]I квартал'!N73+'[5]I квартал'!N73+'[6]I квартал'!N73+'[1]I квартал'!N73</f>
        <v>0</v>
      </c>
      <c r="O72" s="109">
        <f>'[2]I квартал'!O73+'[3]I квартал'!O73+'[4]I квартал'!O73+'[5]I квартал'!O73+'[6]I квартал'!O73+'[1]I квартал'!O73</f>
        <v>0</v>
      </c>
      <c r="P72" s="109">
        <f>'[2]I квартал'!P73+'[3]I квартал'!P73+'[4]I квартал'!P73+'[5]I квартал'!P73+'[6]I квартал'!P73+'[1]I квартал'!P73</f>
        <v>0</v>
      </c>
      <c r="Q72" s="109">
        <f>'[2]I квартал'!Q73+'[3]I квартал'!Q73+'[4]I квартал'!Q73+'[5]I квартал'!Q73+'[6]I квартал'!Q73+'[1]I квартал'!Q73</f>
        <v>0</v>
      </c>
      <c r="R72" s="110">
        <f t="shared" ref="R72:R79" si="194">SUM(N72:Q72)</f>
        <v>0</v>
      </c>
      <c r="S72" s="112">
        <f t="shared" si="178"/>
        <v>0</v>
      </c>
      <c r="T72" s="113">
        <f t="shared" si="179"/>
        <v>0</v>
      </c>
      <c r="U72" s="113">
        <f t="shared" si="180"/>
        <v>0</v>
      </c>
      <c r="V72" s="113">
        <f t="shared" si="181"/>
        <v>0</v>
      </c>
      <c r="W72" s="111">
        <f t="shared" si="182"/>
        <v>0</v>
      </c>
      <c r="X72" s="112">
        <f t="shared" si="183"/>
        <v>0</v>
      </c>
      <c r="Y72" s="113">
        <f t="shared" si="184"/>
        <v>0</v>
      </c>
      <c r="Z72" s="113">
        <f t="shared" si="185"/>
        <v>0</v>
      </c>
      <c r="AA72" s="113">
        <f t="shared" si="186"/>
        <v>0</v>
      </c>
      <c r="AB72" s="111">
        <f t="shared" si="187"/>
        <v>0</v>
      </c>
      <c r="AC72" s="112">
        <f t="shared" si="188"/>
        <v>0</v>
      </c>
      <c r="AD72" s="113">
        <f t="shared" si="189"/>
        <v>0</v>
      </c>
      <c r="AE72" s="113">
        <f t="shared" si="190"/>
        <v>0</v>
      </c>
      <c r="AF72" s="113">
        <f t="shared" si="191"/>
        <v>0</v>
      </c>
      <c r="AG72" s="111">
        <f t="shared" si="192"/>
        <v>0</v>
      </c>
    </row>
    <row r="73" spans="1:33" s="123" customFormat="1" ht="15" thickTop="1" thickBot="1" x14ac:dyDescent="0.25">
      <c r="A73" s="139" t="s">
        <v>43</v>
      </c>
      <c r="B73" s="34" t="s">
        <v>46</v>
      </c>
      <c r="C73" s="35" t="s">
        <v>2</v>
      </c>
      <c r="D73" s="78">
        <f t="shared" ref="D73" si="195">SUM(D74:D79)</f>
        <v>0</v>
      </c>
      <c r="E73" s="78">
        <f t="shared" ref="E73" si="196">SUM(E74:E79)</f>
        <v>0</v>
      </c>
      <c r="F73" s="78">
        <f t="shared" ref="F73" si="197">SUM(F74:F79)</f>
        <v>0</v>
      </c>
      <c r="G73" s="78">
        <f t="shared" ref="G73" si="198">SUM(G74:G79)</f>
        <v>0</v>
      </c>
      <c r="H73" s="80">
        <f t="shared" ref="H73" si="199">SUM(D73:G73)</f>
        <v>0</v>
      </c>
      <c r="I73" s="78">
        <f t="shared" ref="I73" si="200">SUM(I74:I79)</f>
        <v>0</v>
      </c>
      <c r="J73" s="78">
        <f t="shared" ref="J73" si="201">SUM(J74:J79)</f>
        <v>0</v>
      </c>
      <c r="K73" s="78">
        <f t="shared" ref="K73" si="202">SUM(K74:K79)</f>
        <v>0</v>
      </c>
      <c r="L73" s="78">
        <f t="shared" ref="L73" si="203">SUM(L74:L79)</f>
        <v>0</v>
      </c>
      <c r="M73" s="80">
        <f t="shared" ref="M73" si="204">SUM(I73:L73)</f>
        <v>0</v>
      </c>
      <c r="N73" s="78">
        <f t="shared" ref="N73:Q73" si="205">SUM(N74:N79)</f>
        <v>0</v>
      </c>
      <c r="O73" s="78">
        <f t="shared" si="205"/>
        <v>0</v>
      </c>
      <c r="P73" s="78">
        <f t="shared" si="205"/>
        <v>0</v>
      </c>
      <c r="Q73" s="78">
        <f t="shared" si="205"/>
        <v>0</v>
      </c>
      <c r="R73" s="80">
        <f t="shared" si="194"/>
        <v>0</v>
      </c>
      <c r="S73" s="78">
        <f t="shared" ref="S73:V73" si="206">SUM(S74:S79)</f>
        <v>0</v>
      </c>
      <c r="T73" s="79">
        <f t="shared" si="206"/>
        <v>0</v>
      </c>
      <c r="U73" s="79">
        <f t="shared" si="206"/>
        <v>0</v>
      </c>
      <c r="V73" s="79">
        <f t="shared" si="206"/>
        <v>0</v>
      </c>
      <c r="W73" s="81">
        <f t="shared" si="182"/>
        <v>0</v>
      </c>
      <c r="X73" s="78">
        <f t="shared" ref="X73:AA73" si="207">SUM(X74:X79)</f>
        <v>0</v>
      </c>
      <c r="Y73" s="79">
        <f t="shared" si="207"/>
        <v>0</v>
      </c>
      <c r="Z73" s="79">
        <f t="shared" si="207"/>
        <v>0</v>
      </c>
      <c r="AA73" s="79">
        <f t="shared" si="207"/>
        <v>0</v>
      </c>
      <c r="AB73" s="81">
        <f t="shared" si="187"/>
        <v>0</v>
      </c>
      <c r="AC73" s="78">
        <f t="shared" ref="AC73:AF73" si="208">SUM(AC74:AC79)</f>
        <v>0</v>
      </c>
      <c r="AD73" s="79">
        <f t="shared" si="208"/>
        <v>0</v>
      </c>
      <c r="AE73" s="79">
        <f t="shared" si="208"/>
        <v>0</v>
      </c>
      <c r="AF73" s="79">
        <f t="shared" si="208"/>
        <v>0</v>
      </c>
      <c r="AG73" s="81">
        <f t="shared" si="192"/>
        <v>0</v>
      </c>
    </row>
    <row r="74" spans="1:33" s="123" customFormat="1" ht="14.25" thickTop="1" thickBot="1" x14ac:dyDescent="0.25">
      <c r="A74" s="140"/>
      <c r="B74" s="20" t="s">
        <v>34</v>
      </c>
      <c r="C74" s="121" t="s">
        <v>2</v>
      </c>
      <c r="D74" s="86">
        <f>'[2]I квартал'!D75+'[3]I квартал'!D75+'[4]I квартал'!D75+'[5]I квартал'!D75+'[6]I квартал'!D75+'[1]I квартал'!D75</f>
        <v>0</v>
      </c>
      <c r="E74" s="87">
        <f>'[2]I квартал'!E75+'[3]I квартал'!E75+'[4]I квартал'!E75+'[5]I квартал'!E75+'[6]I квартал'!E75+'[1]I квартал'!E75</f>
        <v>0</v>
      </c>
      <c r="F74" s="87">
        <f>'[2]I квартал'!F75+'[3]I квартал'!F75+'[4]I квартал'!F75+'[5]I квартал'!F75+'[6]I квартал'!F75+'[1]I квартал'!F75</f>
        <v>0</v>
      </c>
      <c r="G74" s="87">
        <f>'[2]I квартал'!G75+'[3]I квартал'!G75+'[4]I квартал'!G75+'[5]I квартал'!G75+'[6]I квартал'!G75+'[1]I квартал'!G75</f>
        <v>0</v>
      </c>
      <c r="H74" s="88">
        <f t="shared" si="177"/>
        <v>0</v>
      </c>
      <c r="I74" s="86">
        <f>'[2]I квартал'!I75+'[3]I квартал'!I75+'[4]I квартал'!I75+'[5]I квартал'!I75+'[6]I квартал'!I75+'[1]I квартал'!I75</f>
        <v>0</v>
      </c>
      <c r="J74" s="87">
        <f>'[2]I квартал'!J75+'[3]I квартал'!J75+'[4]I квартал'!J75+'[5]I квартал'!J75+'[6]I квартал'!J75+'[1]I квартал'!J75</f>
        <v>0</v>
      </c>
      <c r="K74" s="87">
        <f>'[2]I квартал'!K75+'[3]I квартал'!K75+'[4]I квартал'!K75+'[5]I квартал'!K75+'[6]I квартал'!K75+'[1]I квартал'!K75</f>
        <v>0</v>
      </c>
      <c r="L74" s="87">
        <f>'[2]I квартал'!L75+'[3]I квартал'!L75+'[4]I квартал'!L75+'[5]I квартал'!L75+'[6]I квартал'!L75+'[1]I квартал'!L75</f>
        <v>0</v>
      </c>
      <c r="M74" s="91">
        <f t="shared" si="193"/>
        <v>0</v>
      </c>
      <c r="N74" s="86">
        <f>'[2]I квартал'!N75+'[3]I квартал'!N75+'[4]I квартал'!N75+'[5]I квартал'!N75+'[6]I квартал'!N75+'[1]I квартал'!N75</f>
        <v>0</v>
      </c>
      <c r="O74" s="87">
        <f>'[2]I квартал'!O75+'[3]I квартал'!O75+'[4]I квартал'!O75+'[5]I квартал'!O75+'[6]I квартал'!O75+'[1]I квартал'!O75</f>
        <v>0</v>
      </c>
      <c r="P74" s="87">
        <f>'[2]I квартал'!P75+'[3]I квартал'!P75+'[4]I квартал'!P75+'[5]I квартал'!P75+'[6]I квартал'!P75+'[1]I квартал'!P75</f>
        <v>0</v>
      </c>
      <c r="Q74" s="87">
        <f>'[2]I квартал'!Q75+'[3]I квартал'!Q75+'[4]I квартал'!Q75+'[5]I квартал'!Q75+'[6]I квартал'!Q75+'[1]I квартал'!Q75</f>
        <v>0</v>
      </c>
      <c r="R74" s="88">
        <f t="shared" si="194"/>
        <v>0</v>
      </c>
      <c r="S74" s="78">
        <f t="shared" ref="S74" si="209">SUM(S75:S80)</f>
        <v>0</v>
      </c>
      <c r="T74" s="94">
        <f t="shared" ref="T74:T79" si="210">E74</f>
        <v>0</v>
      </c>
      <c r="U74" s="94">
        <f t="shared" ref="U74:U79" si="211">F74</f>
        <v>0</v>
      </c>
      <c r="V74" s="94">
        <f t="shared" ref="V74:V79" si="212">G74</f>
        <v>0</v>
      </c>
      <c r="W74" s="91">
        <f t="shared" ref="W74:W79" si="213">SUM(S74:V74)</f>
        <v>0</v>
      </c>
      <c r="X74" s="93">
        <f t="shared" ref="X74:X79" si="214">I74</f>
        <v>0</v>
      </c>
      <c r="Y74" s="94">
        <f t="shared" ref="Y74:Y79" si="215">J74</f>
        <v>0</v>
      </c>
      <c r="Z74" s="94">
        <f t="shared" ref="Z74:Z79" si="216">K74</f>
        <v>0</v>
      </c>
      <c r="AA74" s="94">
        <f t="shared" ref="AA74:AA79" si="217">L74</f>
        <v>0</v>
      </c>
      <c r="AB74" s="91">
        <f t="shared" ref="AB74:AB79" si="218">SUM(X74:AA74)</f>
        <v>0</v>
      </c>
      <c r="AC74" s="93">
        <f t="shared" ref="AC74:AC79" si="219">N74</f>
        <v>0</v>
      </c>
      <c r="AD74" s="94">
        <f t="shared" ref="AD74:AD79" si="220">O74</f>
        <v>0</v>
      </c>
      <c r="AE74" s="94">
        <f t="shared" ref="AE74:AE79" si="221">P74</f>
        <v>0</v>
      </c>
      <c r="AF74" s="94">
        <f t="shared" ref="AF74:AF79" si="222">Q74</f>
        <v>0</v>
      </c>
      <c r="AG74" s="91">
        <f t="shared" ref="AG74:AG79" si="223">SUM(AC74:AF74)</f>
        <v>0</v>
      </c>
    </row>
    <row r="75" spans="1:33" s="123" customFormat="1" ht="14.25" thickTop="1" thickBot="1" x14ac:dyDescent="0.25">
      <c r="A75" s="140"/>
      <c r="B75" s="20" t="s">
        <v>35</v>
      </c>
      <c r="C75" s="121" t="s">
        <v>2</v>
      </c>
      <c r="D75" s="86">
        <f>'[2]I квартал'!D76+'[3]I квартал'!D76+'[4]I квартал'!D76+'[5]I квартал'!D76+'[6]I квартал'!D76+'[1]I квартал'!D76</f>
        <v>0</v>
      </c>
      <c r="E75" s="87">
        <f>'[2]I квартал'!E76+'[3]I квартал'!E76+'[4]I квартал'!E76+'[5]I квартал'!E76+'[6]I квартал'!E76+'[1]I квартал'!E76</f>
        <v>0</v>
      </c>
      <c r="F75" s="87">
        <f>'[2]I квартал'!F76+'[3]I квартал'!F76+'[4]I квартал'!F76+'[5]I квартал'!F76+'[6]I квартал'!F76+'[1]I квартал'!F76</f>
        <v>0</v>
      </c>
      <c r="G75" s="87">
        <f>'[2]I квартал'!G76+'[3]I квартал'!G76+'[4]I квартал'!G76+'[5]I квартал'!G76+'[6]I квартал'!G76+'[1]I квартал'!G76</f>
        <v>0</v>
      </c>
      <c r="H75" s="88">
        <f t="shared" si="177"/>
        <v>0</v>
      </c>
      <c r="I75" s="86">
        <f>'[2]I квартал'!I76+'[3]I квартал'!I76+'[4]I квартал'!I76+'[5]I квартал'!I76+'[6]I квартал'!I76+'[1]I квартал'!I76</f>
        <v>0</v>
      </c>
      <c r="J75" s="87">
        <f>'[2]I квартал'!J76+'[3]I квартал'!J76+'[4]I квартал'!J76+'[5]I квартал'!J76+'[6]I квартал'!J76+'[1]I квартал'!J76</f>
        <v>0</v>
      </c>
      <c r="K75" s="87">
        <f>'[2]I квартал'!K76+'[3]I квартал'!K76+'[4]I квартал'!K76+'[5]I квартал'!K76+'[6]I квартал'!K76+'[1]I квартал'!K76</f>
        <v>0</v>
      </c>
      <c r="L75" s="87">
        <f>'[2]I квартал'!L76+'[3]I квартал'!L76+'[4]I квартал'!L76+'[5]I квартал'!L76+'[6]I квартал'!L76+'[1]I квартал'!L76</f>
        <v>0</v>
      </c>
      <c r="M75" s="91">
        <f t="shared" si="193"/>
        <v>0</v>
      </c>
      <c r="N75" s="86">
        <f>'[2]I квартал'!N76+'[3]I квартал'!N76+'[4]I квартал'!N76+'[5]I квартал'!N76+'[6]I квартал'!N76+'[1]I квартал'!N76</f>
        <v>0</v>
      </c>
      <c r="O75" s="87">
        <f>'[2]I квартал'!O76+'[3]I квартал'!O76+'[4]I квартал'!O76+'[5]I квартал'!O76+'[6]I квартал'!O76+'[1]I квартал'!O76</f>
        <v>0</v>
      </c>
      <c r="P75" s="87">
        <f>'[2]I квартал'!P76+'[3]I квартал'!P76+'[4]I квартал'!P76+'[5]I квартал'!P76+'[6]I квартал'!P76+'[1]I квартал'!P76</f>
        <v>0</v>
      </c>
      <c r="Q75" s="87">
        <f>'[2]I квартал'!Q76+'[3]I квартал'!Q76+'[4]I квартал'!Q76+'[5]I квартал'!Q76+'[6]I квартал'!Q76+'[1]I квартал'!Q76</f>
        <v>0</v>
      </c>
      <c r="R75" s="88">
        <f t="shared" si="194"/>
        <v>0</v>
      </c>
      <c r="S75" s="78">
        <f t="shared" ref="S75" si="224">SUM(S76:S81)</f>
        <v>0</v>
      </c>
      <c r="T75" s="94">
        <f t="shared" si="210"/>
        <v>0</v>
      </c>
      <c r="U75" s="94">
        <f t="shared" si="211"/>
        <v>0</v>
      </c>
      <c r="V75" s="94">
        <f t="shared" si="212"/>
        <v>0</v>
      </c>
      <c r="W75" s="91">
        <f t="shared" si="213"/>
        <v>0</v>
      </c>
      <c r="X75" s="93">
        <f t="shared" si="214"/>
        <v>0</v>
      </c>
      <c r="Y75" s="94">
        <f t="shared" si="215"/>
        <v>0</v>
      </c>
      <c r="Z75" s="94">
        <f t="shared" si="216"/>
        <v>0</v>
      </c>
      <c r="AA75" s="94">
        <f t="shared" si="217"/>
        <v>0</v>
      </c>
      <c r="AB75" s="91">
        <f t="shared" si="218"/>
        <v>0</v>
      </c>
      <c r="AC75" s="93">
        <f t="shared" si="219"/>
        <v>0</v>
      </c>
      <c r="AD75" s="94">
        <f t="shared" si="220"/>
        <v>0</v>
      </c>
      <c r="AE75" s="94">
        <f t="shared" si="221"/>
        <v>0</v>
      </c>
      <c r="AF75" s="94">
        <f t="shared" si="222"/>
        <v>0</v>
      </c>
      <c r="AG75" s="91">
        <f t="shared" si="223"/>
        <v>0</v>
      </c>
    </row>
    <row r="76" spans="1:33" s="123" customFormat="1" ht="14.25" thickTop="1" thickBot="1" x14ac:dyDescent="0.25">
      <c r="A76" s="140"/>
      <c r="B76" s="20" t="s">
        <v>36</v>
      </c>
      <c r="C76" s="121" t="s">
        <v>2</v>
      </c>
      <c r="D76" s="86">
        <f>'[2]I квартал'!D77+'[3]I квартал'!D77+'[4]I квартал'!D77+'[5]I квартал'!D77+'[6]I квартал'!D77+'[1]I квартал'!D77</f>
        <v>0</v>
      </c>
      <c r="E76" s="87">
        <f>'[2]I квартал'!E77+'[3]I квартал'!E77+'[4]I квартал'!E77+'[5]I квартал'!E77+'[6]I квартал'!E77+'[1]I квартал'!E77</f>
        <v>0</v>
      </c>
      <c r="F76" s="87">
        <f>'[2]I квартал'!F77+'[3]I квартал'!F77+'[4]I квартал'!F77+'[5]I квартал'!F77+'[6]I квартал'!F77+'[1]I квартал'!F77</f>
        <v>0</v>
      </c>
      <c r="G76" s="87">
        <f>'[2]I квартал'!G77+'[3]I квартал'!G77+'[4]I квартал'!G77+'[5]I квартал'!G77+'[6]I квартал'!G77+'[1]I квартал'!G77</f>
        <v>0</v>
      </c>
      <c r="H76" s="88">
        <f t="shared" si="177"/>
        <v>0</v>
      </c>
      <c r="I76" s="86">
        <f>'[2]I квартал'!I77+'[3]I квартал'!I77+'[4]I квартал'!I77+'[5]I квартал'!I77+'[6]I квартал'!I77+'[1]I квартал'!I77</f>
        <v>0</v>
      </c>
      <c r="J76" s="87">
        <f>'[2]I квартал'!J77+'[3]I квартал'!J77+'[4]I квартал'!J77+'[5]I квартал'!J77+'[6]I квартал'!J77+'[1]I квартал'!J77</f>
        <v>0</v>
      </c>
      <c r="K76" s="87">
        <f>'[2]I квартал'!K77+'[3]I квартал'!K77+'[4]I квартал'!K77+'[5]I квартал'!K77+'[6]I квартал'!K77+'[1]I квартал'!K77</f>
        <v>0</v>
      </c>
      <c r="L76" s="87">
        <f>'[2]I квартал'!L77+'[3]I квартал'!L77+'[4]I квартал'!L77+'[5]I квартал'!L77+'[6]I квартал'!L77+'[1]I квартал'!L77</f>
        <v>0</v>
      </c>
      <c r="M76" s="91">
        <f t="shared" si="193"/>
        <v>0</v>
      </c>
      <c r="N76" s="86">
        <f>'[2]I квартал'!N77+'[3]I квартал'!N77+'[4]I квартал'!N77+'[5]I квартал'!N77+'[6]I квартал'!N77+'[1]I квартал'!N77</f>
        <v>0</v>
      </c>
      <c r="O76" s="87">
        <f>'[2]I квартал'!O77+'[3]I квартал'!O77+'[4]I квартал'!O77+'[5]I квартал'!O77+'[6]I квартал'!O77+'[1]I квартал'!O77</f>
        <v>0</v>
      </c>
      <c r="P76" s="87">
        <f>'[2]I квартал'!P77+'[3]I квартал'!P77+'[4]I квартал'!P77+'[5]I квартал'!P77+'[6]I квартал'!P77+'[1]I квартал'!P77</f>
        <v>0</v>
      </c>
      <c r="Q76" s="87">
        <f>'[2]I квартал'!Q77+'[3]I квартал'!Q77+'[4]I квартал'!Q77+'[5]I квартал'!Q77+'[6]I квартал'!Q77+'[1]I квартал'!Q77</f>
        <v>0</v>
      </c>
      <c r="R76" s="88">
        <f t="shared" si="194"/>
        <v>0</v>
      </c>
      <c r="S76" s="78">
        <f t="shared" ref="S76" si="225">SUM(S77:S82)</f>
        <v>0</v>
      </c>
      <c r="T76" s="94">
        <f t="shared" si="210"/>
        <v>0</v>
      </c>
      <c r="U76" s="94">
        <f t="shared" si="211"/>
        <v>0</v>
      </c>
      <c r="V76" s="94">
        <f t="shared" si="212"/>
        <v>0</v>
      </c>
      <c r="W76" s="91">
        <f t="shared" si="213"/>
        <v>0</v>
      </c>
      <c r="X76" s="93">
        <f t="shared" si="214"/>
        <v>0</v>
      </c>
      <c r="Y76" s="94">
        <f t="shared" si="215"/>
        <v>0</v>
      </c>
      <c r="Z76" s="94">
        <f t="shared" si="216"/>
        <v>0</v>
      </c>
      <c r="AA76" s="94">
        <f t="shared" si="217"/>
        <v>0</v>
      </c>
      <c r="AB76" s="91">
        <f t="shared" si="218"/>
        <v>0</v>
      </c>
      <c r="AC76" s="93">
        <f t="shared" si="219"/>
        <v>0</v>
      </c>
      <c r="AD76" s="94">
        <f t="shared" si="220"/>
        <v>0</v>
      </c>
      <c r="AE76" s="94">
        <f t="shared" si="221"/>
        <v>0</v>
      </c>
      <c r="AF76" s="94">
        <f t="shared" si="222"/>
        <v>0</v>
      </c>
      <c r="AG76" s="91">
        <f t="shared" si="223"/>
        <v>0</v>
      </c>
    </row>
    <row r="77" spans="1:33" s="123" customFormat="1" ht="14.25" thickTop="1" thickBot="1" x14ac:dyDescent="0.25">
      <c r="A77" s="140"/>
      <c r="B77" s="20" t="s">
        <v>37</v>
      </c>
      <c r="C77" s="121" t="s">
        <v>2</v>
      </c>
      <c r="D77" s="86">
        <f>'[2]I квартал'!D78+'[3]I квартал'!D78+'[4]I квартал'!D78+'[5]I квартал'!D78+'[6]I квартал'!D78+'[1]I квартал'!D78</f>
        <v>0</v>
      </c>
      <c r="E77" s="87">
        <f>'[2]I квартал'!E78+'[3]I квартал'!E78+'[4]I квартал'!E78+'[5]I квартал'!E78+'[6]I квартал'!E78+'[1]I квартал'!E78</f>
        <v>0</v>
      </c>
      <c r="F77" s="87">
        <f>'[2]I квартал'!F78+'[3]I квартал'!F78+'[4]I квартал'!F78+'[5]I квартал'!F78+'[6]I квартал'!F78+'[1]I квартал'!F78</f>
        <v>0</v>
      </c>
      <c r="G77" s="87">
        <f>'[2]I квартал'!G78+'[3]I квартал'!G78+'[4]I квартал'!G78+'[5]I квартал'!G78+'[6]I квартал'!G78+'[1]I квартал'!G78</f>
        <v>0</v>
      </c>
      <c r="H77" s="88">
        <f t="shared" si="177"/>
        <v>0</v>
      </c>
      <c r="I77" s="86">
        <f>'[2]I квартал'!I78+'[3]I квартал'!I78+'[4]I квартал'!I78+'[5]I квартал'!I78+'[6]I квартал'!I78+'[1]I квартал'!I78</f>
        <v>0</v>
      </c>
      <c r="J77" s="87">
        <f>'[2]I квартал'!J78+'[3]I квартал'!J78+'[4]I квартал'!J78+'[5]I квартал'!J78+'[6]I квартал'!J78+'[1]I квартал'!J78</f>
        <v>0</v>
      </c>
      <c r="K77" s="87">
        <f>'[2]I квартал'!K78+'[3]I квартал'!K78+'[4]I квартал'!K78+'[5]I квартал'!K78+'[6]I квартал'!K78+'[1]I квартал'!K78</f>
        <v>0</v>
      </c>
      <c r="L77" s="87">
        <f>'[2]I квартал'!L78+'[3]I квартал'!L78+'[4]I квартал'!L78+'[5]I квартал'!L78+'[6]I квартал'!L78+'[1]I квартал'!L78</f>
        <v>0</v>
      </c>
      <c r="M77" s="91">
        <f t="shared" si="193"/>
        <v>0</v>
      </c>
      <c r="N77" s="86">
        <f>'[2]I квартал'!N78+'[3]I квартал'!N78+'[4]I квартал'!N78+'[5]I квартал'!N78+'[6]I квартал'!N78+'[1]I квартал'!N78</f>
        <v>0</v>
      </c>
      <c r="O77" s="87">
        <f>'[2]I квартал'!O78+'[3]I квартал'!O78+'[4]I квартал'!O78+'[5]I квартал'!O78+'[6]I квартал'!O78+'[1]I квартал'!O78</f>
        <v>0</v>
      </c>
      <c r="P77" s="87">
        <f>'[2]I квартал'!P78+'[3]I квартал'!P78+'[4]I квартал'!P78+'[5]I квартал'!P78+'[6]I квартал'!P78+'[1]I квартал'!P78</f>
        <v>0</v>
      </c>
      <c r="Q77" s="87">
        <f>'[2]I квартал'!Q78+'[3]I квартал'!Q78+'[4]I квартал'!Q78+'[5]I квартал'!Q78+'[6]I квартал'!Q78+'[1]I квартал'!Q78</f>
        <v>0</v>
      </c>
      <c r="R77" s="88">
        <f t="shared" si="194"/>
        <v>0</v>
      </c>
      <c r="S77" s="78">
        <f t="shared" ref="S77" si="226">SUM(S78:S83)</f>
        <v>0</v>
      </c>
      <c r="T77" s="94">
        <f t="shared" si="210"/>
        <v>0</v>
      </c>
      <c r="U77" s="94">
        <f t="shared" si="211"/>
        <v>0</v>
      </c>
      <c r="V77" s="94">
        <f t="shared" si="212"/>
        <v>0</v>
      </c>
      <c r="W77" s="91">
        <f t="shared" si="213"/>
        <v>0</v>
      </c>
      <c r="X77" s="93">
        <f t="shared" si="214"/>
        <v>0</v>
      </c>
      <c r="Y77" s="94">
        <f t="shared" si="215"/>
        <v>0</v>
      </c>
      <c r="Z77" s="94">
        <f t="shared" si="216"/>
        <v>0</v>
      </c>
      <c r="AA77" s="94">
        <f t="shared" si="217"/>
        <v>0</v>
      </c>
      <c r="AB77" s="91">
        <f t="shared" si="218"/>
        <v>0</v>
      </c>
      <c r="AC77" s="93">
        <f t="shared" si="219"/>
        <v>0</v>
      </c>
      <c r="AD77" s="94">
        <f t="shared" si="220"/>
        <v>0</v>
      </c>
      <c r="AE77" s="94">
        <f t="shared" si="221"/>
        <v>0</v>
      </c>
      <c r="AF77" s="94">
        <f t="shared" si="222"/>
        <v>0</v>
      </c>
      <c r="AG77" s="91">
        <f t="shared" si="223"/>
        <v>0</v>
      </c>
    </row>
    <row r="78" spans="1:33" s="123" customFormat="1" ht="14.25" thickTop="1" thickBot="1" x14ac:dyDescent="0.25">
      <c r="A78" s="141"/>
      <c r="B78" s="31" t="s">
        <v>68</v>
      </c>
      <c r="C78" s="121" t="s">
        <v>2</v>
      </c>
      <c r="D78" s="108">
        <f>'[2]I квартал'!D79+'[3]I квартал'!D79+'[4]I квартал'!D79+'[5]I квартал'!D79+'[6]I квартал'!D79+'[1]I квартал'!D79</f>
        <v>0</v>
      </c>
      <c r="E78" s="109">
        <f>'[2]I квартал'!E79+'[3]I квартал'!E79+'[4]I квартал'!E79+'[5]I квартал'!E79+'[6]I квартал'!E79+'[1]I квартал'!E79</f>
        <v>0</v>
      </c>
      <c r="F78" s="109">
        <f>'[2]I квартал'!F79+'[3]I квартал'!F79+'[4]I квартал'!F79+'[5]I квартал'!F79+'[6]I квартал'!F79+'[1]I квартал'!F79</f>
        <v>0</v>
      </c>
      <c r="G78" s="109">
        <f>'[2]I квартал'!G79+'[3]I квартал'!G79+'[4]I квартал'!G79+'[5]I квартал'!G79+'[6]I квартал'!G79+'[1]I квартал'!G79</f>
        <v>0</v>
      </c>
      <c r="H78" s="110">
        <f t="shared" si="177"/>
        <v>0</v>
      </c>
      <c r="I78" s="108">
        <f>'[2]I квартал'!I79+'[3]I квартал'!I79+'[4]I квартал'!I79+'[5]I квартал'!I79+'[6]I квартал'!I79+'[1]I квартал'!I79</f>
        <v>0</v>
      </c>
      <c r="J78" s="109">
        <f>'[2]I квартал'!J79+'[3]I квартал'!J79+'[4]I квартал'!J79+'[5]I квартал'!J79+'[6]I квартал'!J79+'[1]I квартал'!J79</f>
        <v>0</v>
      </c>
      <c r="K78" s="109">
        <f>'[2]I квартал'!K79+'[3]I квартал'!K79+'[4]I квартал'!K79+'[5]I квартал'!K79+'[6]I квартал'!K79+'[1]I квартал'!K79</f>
        <v>0</v>
      </c>
      <c r="L78" s="109">
        <f>'[2]I квартал'!L79+'[3]I квартал'!L79+'[4]I квартал'!L79+'[5]I квартал'!L79+'[6]I квартал'!L79+'[1]I квартал'!L79</f>
        <v>0</v>
      </c>
      <c r="M78" s="111">
        <f t="shared" si="193"/>
        <v>0</v>
      </c>
      <c r="N78" s="108">
        <f>'[2]I квартал'!N79+'[3]I квартал'!N79+'[4]I квартал'!N79+'[5]I квартал'!N79+'[6]I квартал'!N79+'[1]I квартал'!N79</f>
        <v>0</v>
      </c>
      <c r="O78" s="109">
        <f>'[2]I квартал'!O79+'[3]I квартал'!O79+'[4]I квартал'!O79+'[5]I квартал'!O79+'[6]I квартал'!O79+'[1]I квартал'!O79</f>
        <v>0</v>
      </c>
      <c r="P78" s="109">
        <f>'[2]I квартал'!P79+'[3]I квартал'!P79+'[4]I квартал'!P79+'[5]I квартал'!P79+'[6]I квартал'!P79+'[1]I квартал'!P79</f>
        <v>0</v>
      </c>
      <c r="Q78" s="109">
        <f>'[2]I квартал'!Q79+'[3]I квартал'!Q79+'[4]I квартал'!Q79+'[5]I квартал'!Q79+'[6]I квартал'!Q79+'[1]I квартал'!Q79</f>
        <v>0</v>
      </c>
      <c r="R78" s="110">
        <f t="shared" si="194"/>
        <v>0</v>
      </c>
      <c r="S78" s="78">
        <f t="shared" ref="S78" si="227">SUM(S79:S84)</f>
        <v>0</v>
      </c>
      <c r="T78" s="113">
        <f t="shared" si="210"/>
        <v>0</v>
      </c>
      <c r="U78" s="113">
        <f t="shared" si="211"/>
        <v>0</v>
      </c>
      <c r="V78" s="113">
        <f t="shared" si="212"/>
        <v>0</v>
      </c>
      <c r="W78" s="111">
        <f t="shared" si="213"/>
        <v>0</v>
      </c>
      <c r="X78" s="112">
        <f t="shared" si="214"/>
        <v>0</v>
      </c>
      <c r="Y78" s="113">
        <f t="shared" si="215"/>
        <v>0</v>
      </c>
      <c r="Z78" s="113">
        <f t="shared" si="216"/>
        <v>0</v>
      </c>
      <c r="AA78" s="113">
        <f t="shared" si="217"/>
        <v>0</v>
      </c>
      <c r="AB78" s="111">
        <f t="shared" si="218"/>
        <v>0</v>
      </c>
      <c r="AC78" s="112">
        <f t="shared" si="219"/>
        <v>0</v>
      </c>
      <c r="AD78" s="113">
        <f t="shared" si="220"/>
        <v>0</v>
      </c>
      <c r="AE78" s="113">
        <f t="shared" si="221"/>
        <v>0</v>
      </c>
      <c r="AF78" s="113">
        <f t="shared" si="222"/>
        <v>0</v>
      </c>
      <c r="AG78" s="111">
        <f t="shared" si="223"/>
        <v>0</v>
      </c>
    </row>
    <row r="79" spans="1:33" ht="14.25" thickTop="1" thickBot="1" x14ac:dyDescent="0.25">
      <c r="A79" s="142"/>
      <c r="B79" s="21" t="s">
        <v>38</v>
      </c>
      <c r="C79" s="122" t="s">
        <v>2</v>
      </c>
      <c r="D79" s="108">
        <f>'[2]I квартал'!D80+'[3]I квартал'!D80+'[4]I квартал'!D80+'[5]I квартал'!D80+'[6]I квартал'!D80+'[1]I квартал'!D80</f>
        <v>0</v>
      </c>
      <c r="E79" s="109">
        <f>'[2]I квартал'!E80+'[3]I квартал'!E80+'[4]I квартал'!E80+'[5]I квартал'!E80+'[6]I квартал'!E80+'[1]I квартал'!E80</f>
        <v>0</v>
      </c>
      <c r="F79" s="109">
        <f>'[2]I квартал'!F80+'[3]I квартал'!F80+'[4]I квартал'!F80+'[5]I квартал'!F80+'[6]I квартал'!F80+'[1]I квартал'!F80</f>
        <v>0</v>
      </c>
      <c r="G79" s="109">
        <f>'[2]I квартал'!G80+'[3]I квартал'!G80+'[4]I квартал'!G80+'[5]I квартал'!G80+'[6]I квартал'!G80+'[1]I квартал'!G80</f>
        <v>0</v>
      </c>
      <c r="H79" s="110">
        <f t="shared" si="177"/>
        <v>0</v>
      </c>
      <c r="I79" s="108">
        <f>'[2]I квартал'!I80+'[3]I квартал'!I80+'[4]I квартал'!I80+'[5]I квартал'!I80+'[6]I квартал'!I80+'[1]I квартал'!I80</f>
        <v>0</v>
      </c>
      <c r="J79" s="109">
        <f>'[2]I квартал'!J80+'[3]I квартал'!J80+'[4]I квартал'!J80+'[5]I квартал'!J80+'[6]I квартал'!J80+'[1]I квартал'!J80</f>
        <v>0</v>
      </c>
      <c r="K79" s="109">
        <f>'[2]I квартал'!K80+'[3]I квартал'!K80+'[4]I квартал'!K80+'[5]I квартал'!K80+'[6]I квартал'!K80+'[1]I квартал'!K80</f>
        <v>0</v>
      </c>
      <c r="L79" s="109">
        <f>'[2]I квартал'!L80+'[3]I квартал'!L80+'[4]I квартал'!L80+'[5]I квартал'!L80+'[6]I квартал'!L80+'[1]I квартал'!L80</f>
        <v>0</v>
      </c>
      <c r="M79" s="111">
        <f t="shared" si="193"/>
        <v>0</v>
      </c>
      <c r="N79" s="108">
        <f>'[2]I квартал'!N80+'[3]I квартал'!N80+'[4]I квартал'!N80+'[5]I квартал'!N80+'[6]I квартал'!N80+'[1]I квартал'!N80</f>
        <v>0</v>
      </c>
      <c r="O79" s="109">
        <f>'[2]I квартал'!O80+'[3]I квартал'!O80+'[4]I квартал'!O80+'[5]I квартал'!O80+'[6]I квартал'!O80+'[1]I квартал'!O80</f>
        <v>0</v>
      </c>
      <c r="P79" s="109">
        <f>'[2]I квартал'!P80+'[3]I квартал'!P80+'[4]I квартал'!P80+'[5]I квартал'!P80+'[6]I квартал'!P80+'[1]I квартал'!P80</f>
        <v>0</v>
      </c>
      <c r="Q79" s="109">
        <f>'[2]I квартал'!Q80+'[3]I квартал'!Q80+'[4]I квартал'!Q80+'[5]I квартал'!Q80+'[6]I квартал'!Q80+'[1]I квартал'!Q80</f>
        <v>0</v>
      </c>
      <c r="R79" s="110">
        <f t="shared" si="194"/>
        <v>0</v>
      </c>
      <c r="S79" s="78">
        <f t="shared" ref="S79" si="228">SUM(S80:S85)</f>
        <v>0</v>
      </c>
      <c r="T79" s="113">
        <f t="shared" si="210"/>
        <v>0</v>
      </c>
      <c r="U79" s="113">
        <f t="shared" si="211"/>
        <v>0</v>
      </c>
      <c r="V79" s="113">
        <f t="shared" si="212"/>
        <v>0</v>
      </c>
      <c r="W79" s="111">
        <f t="shared" si="213"/>
        <v>0</v>
      </c>
      <c r="X79" s="112">
        <f t="shared" si="214"/>
        <v>0</v>
      </c>
      <c r="Y79" s="113">
        <f t="shared" si="215"/>
        <v>0</v>
      </c>
      <c r="Z79" s="113">
        <f t="shared" si="216"/>
        <v>0</v>
      </c>
      <c r="AA79" s="113">
        <f t="shared" si="217"/>
        <v>0</v>
      </c>
      <c r="AB79" s="111">
        <f t="shared" si="218"/>
        <v>0</v>
      </c>
      <c r="AC79" s="112">
        <f t="shared" si="219"/>
        <v>0</v>
      </c>
      <c r="AD79" s="113">
        <f t="shared" si="220"/>
        <v>0</v>
      </c>
      <c r="AE79" s="113">
        <f t="shared" si="221"/>
        <v>0</v>
      </c>
      <c r="AF79" s="113">
        <f t="shared" si="222"/>
        <v>0</v>
      </c>
      <c r="AG79" s="111">
        <f t="shared" si="223"/>
        <v>0</v>
      </c>
    </row>
    <row r="80" spans="1:33" ht="15" customHeight="1" thickTop="1" thickBot="1" x14ac:dyDescent="0.25">
      <c r="A80" s="133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</row>
    <row r="81" spans="1:33" ht="14.25" thickTop="1" x14ac:dyDescent="0.2">
      <c r="A81" s="149" t="s">
        <v>45</v>
      </c>
      <c r="B81" s="34" t="s">
        <v>57</v>
      </c>
      <c r="C81" s="35" t="s">
        <v>1</v>
      </c>
      <c r="D81" s="78">
        <f t="shared" ref="D81:AG81" si="229">SUM(D82:D87)</f>
        <v>0</v>
      </c>
      <c r="E81" s="79">
        <f t="shared" si="229"/>
        <v>0</v>
      </c>
      <c r="F81" s="79">
        <f t="shared" si="229"/>
        <v>0</v>
      </c>
      <c r="G81" s="79">
        <f t="shared" si="229"/>
        <v>0</v>
      </c>
      <c r="H81" s="80">
        <f t="shared" si="229"/>
        <v>0</v>
      </c>
      <c r="I81" s="78">
        <f t="shared" si="229"/>
        <v>0</v>
      </c>
      <c r="J81" s="79">
        <f t="shared" si="229"/>
        <v>0</v>
      </c>
      <c r="K81" s="79">
        <f t="shared" si="229"/>
        <v>0</v>
      </c>
      <c r="L81" s="79">
        <f t="shared" si="229"/>
        <v>0</v>
      </c>
      <c r="M81" s="81">
        <f t="shared" si="229"/>
        <v>0</v>
      </c>
      <c r="N81" s="82">
        <f t="shared" si="229"/>
        <v>0</v>
      </c>
      <c r="O81" s="79">
        <f t="shared" si="229"/>
        <v>0</v>
      </c>
      <c r="P81" s="79">
        <f t="shared" si="229"/>
        <v>0</v>
      </c>
      <c r="Q81" s="79">
        <f t="shared" si="229"/>
        <v>0</v>
      </c>
      <c r="R81" s="79">
        <f t="shared" si="229"/>
        <v>0</v>
      </c>
      <c r="S81" s="78">
        <f t="shared" si="229"/>
        <v>0</v>
      </c>
      <c r="T81" s="79">
        <f t="shared" si="229"/>
        <v>0</v>
      </c>
      <c r="U81" s="79">
        <f t="shared" si="229"/>
        <v>0</v>
      </c>
      <c r="V81" s="79">
        <f t="shared" si="229"/>
        <v>0</v>
      </c>
      <c r="W81" s="81">
        <f t="shared" si="229"/>
        <v>0</v>
      </c>
      <c r="X81" s="114">
        <f t="shared" si="229"/>
        <v>0</v>
      </c>
      <c r="Y81" s="83">
        <f t="shared" si="229"/>
        <v>0</v>
      </c>
      <c r="Z81" s="83">
        <f t="shared" si="229"/>
        <v>0</v>
      </c>
      <c r="AA81" s="83">
        <f t="shared" si="229"/>
        <v>0</v>
      </c>
      <c r="AB81" s="85">
        <f t="shared" si="229"/>
        <v>0</v>
      </c>
      <c r="AC81" s="114">
        <f t="shared" si="229"/>
        <v>0</v>
      </c>
      <c r="AD81" s="83">
        <f t="shared" si="229"/>
        <v>0</v>
      </c>
      <c r="AE81" s="83">
        <f t="shared" si="229"/>
        <v>0</v>
      </c>
      <c r="AF81" s="84">
        <f t="shared" si="229"/>
        <v>0</v>
      </c>
      <c r="AG81" s="85">
        <f t="shared" si="229"/>
        <v>0</v>
      </c>
    </row>
    <row r="82" spans="1:33" x14ac:dyDescent="0.2">
      <c r="A82" s="140"/>
      <c r="B82" s="20" t="s">
        <v>34</v>
      </c>
      <c r="C82" s="3" t="s">
        <v>1</v>
      </c>
      <c r="D82" s="86">
        <f>'[2]I квартал'!D69+'[3]I квартал'!D69+'[4]I квартал'!D69+'[5]I квартал'!D69+'[6]I квартал'!D69+'[1]I квартал'!D69</f>
        <v>0</v>
      </c>
      <c r="E82" s="87">
        <f>'[2]I квартал'!E69+'[3]I квартал'!E69+'[4]I квартал'!E69+'[5]I квартал'!E69+'[6]I квартал'!E69+'[1]I квартал'!E69</f>
        <v>0</v>
      </c>
      <c r="F82" s="87">
        <f>'[2]I квартал'!F69+'[3]I квартал'!F69+'[4]I квартал'!F69+'[5]I квартал'!F69+'[6]I квартал'!F69+'[1]I квартал'!F69</f>
        <v>0</v>
      </c>
      <c r="G82" s="87">
        <f>'[2]I квартал'!G69+'[3]I квартал'!G69+'[4]I квартал'!G69+'[5]I квартал'!G69+'[6]I квартал'!G69+'[1]I квартал'!G69</f>
        <v>0</v>
      </c>
      <c r="H82" s="110">
        <f>SUM(D82:G82)</f>
        <v>0</v>
      </c>
      <c r="I82" s="86">
        <f>'[2]I квартал'!I69+'[3]I квартал'!I69+'[4]I квартал'!I69+'[5]I квартал'!I69+'[6]I квартал'!I69+'[1]I квартал'!I69</f>
        <v>0</v>
      </c>
      <c r="J82" s="87">
        <f>'[2]I квартал'!J69+'[3]I квартал'!J69+'[4]I квартал'!J69+'[5]I квартал'!J69+'[6]I квартал'!J69+'[1]I квартал'!J69</f>
        <v>0</v>
      </c>
      <c r="K82" s="87">
        <f>'[2]I квартал'!K69+'[3]I квартал'!K69+'[4]I квартал'!K69+'[5]I квартал'!K69+'[6]I квартал'!K69+'[1]I квартал'!K69</f>
        <v>0</v>
      </c>
      <c r="L82" s="87">
        <f>'[2]I квартал'!L69+'[3]I квартал'!L69+'[4]I квартал'!L69+'[5]I квартал'!L69+'[6]I квартал'!L69+'[1]I квартал'!L69</f>
        <v>0</v>
      </c>
      <c r="M82" s="111">
        <f>SUM(I82:L82)</f>
        <v>0</v>
      </c>
      <c r="N82" s="86">
        <f>'[2]I квартал'!N69+'[3]I квартал'!N69+'[4]I квартал'!N69+'[5]I квартал'!N69+'[6]I квартал'!N69+'[1]I квартал'!N69</f>
        <v>0</v>
      </c>
      <c r="O82" s="87">
        <f>'[2]I квартал'!O69+'[3]I квартал'!O69+'[4]I квартал'!O69+'[5]I квартал'!O69+'[6]I квартал'!O69+'[1]I квартал'!O69</f>
        <v>0</v>
      </c>
      <c r="P82" s="87">
        <f>'[2]I квартал'!P69+'[3]I квартал'!P69+'[4]I квартал'!P69+'[5]I квартал'!P69+'[6]I квартал'!P69+'[1]I квартал'!P69</f>
        <v>0</v>
      </c>
      <c r="Q82" s="87">
        <f>'[2]I квартал'!Q69+'[3]I квартал'!Q69+'[4]I квартал'!Q69+'[5]I квартал'!Q69+'[6]I квартал'!Q69+'[1]I квартал'!Q69</f>
        <v>0</v>
      </c>
      <c r="R82" s="91">
        <f>SUM(N82:Q82)</f>
        <v>0</v>
      </c>
      <c r="S82" s="93">
        <f t="shared" ref="S82:S87" si="230">D82</f>
        <v>0</v>
      </c>
      <c r="T82" s="94">
        <f t="shared" ref="T82:T87" si="231">E82</f>
        <v>0</v>
      </c>
      <c r="U82" s="94">
        <f t="shared" ref="U82:U87" si="232">F82</f>
        <v>0</v>
      </c>
      <c r="V82" s="94">
        <f t="shared" ref="V82:V87" si="233">G82</f>
        <v>0</v>
      </c>
      <c r="W82" s="91">
        <f t="shared" ref="W82:W87" si="234">SUM(S82:V82)</f>
        <v>0</v>
      </c>
      <c r="X82" s="93">
        <f t="shared" ref="X82:X87" si="235">I82</f>
        <v>0</v>
      </c>
      <c r="Y82" s="94">
        <f t="shared" ref="Y82:Y87" si="236">J82</f>
        <v>0</v>
      </c>
      <c r="Z82" s="94">
        <f t="shared" ref="Z82:Z87" si="237">K82</f>
        <v>0</v>
      </c>
      <c r="AA82" s="94">
        <f t="shared" ref="AA82:AA87" si="238">L82</f>
        <v>0</v>
      </c>
      <c r="AB82" s="91">
        <f t="shared" ref="AB82:AB87" si="239">SUM(X82:AA82)</f>
        <v>0</v>
      </c>
      <c r="AC82" s="93">
        <f t="shared" ref="AC82:AC87" si="240">N82</f>
        <v>0</v>
      </c>
      <c r="AD82" s="94">
        <f t="shared" ref="AD82:AD87" si="241">O82</f>
        <v>0</v>
      </c>
      <c r="AE82" s="94">
        <f t="shared" ref="AE82:AE87" si="242">P82</f>
        <v>0</v>
      </c>
      <c r="AF82" s="94">
        <f t="shared" ref="AF82:AF87" si="243">Q82</f>
        <v>0</v>
      </c>
      <c r="AG82" s="91">
        <f t="shared" ref="AG82:AG87" si="244">SUM(AC82:AF82)</f>
        <v>0</v>
      </c>
    </row>
    <row r="83" spans="1:33" x14ac:dyDescent="0.2">
      <c r="A83" s="140"/>
      <c r="B83" s="20" t="s">
        <v>35</v>
      </c>
      <c r="C83" s="3" t="s">
        <v>1</v>
      </c>
      <c r="D83" s="86">
        <f>'[2]I квартал'!D70+'[3]I квартал'!D70+'[4]I квартал'!D70+'[5]I квартал'!D70+'[6]I квартал'!D70+'[1]I квартал'!D70</f>
        <v>0</v>
      </c>
      <c r="E83" s="87">
        <f>'[2]I квартал'!E70+'[3]I квартал'!E70+'[4]I квартал'!E70+'[5]I квартал'!E70+'[6]I квартал'!E70+'[1]I квартал'!E70</f>
        <v>0</v>
      </c>
      <c r="F83" s="87">
        <f>'[2]I квартал'!F70+'[3]I квартал'!F70+'[4]I квартал'!F70+'[5]I квартал'!F70+'[6]I квартал'!F70+'[1]I квартал'!F70</f>
        <v>0</v>
      </c>
      <c r="G83" s="87">
        <f>'[2]I квартал'!G70+'[3]I квартал'!G70+'[4]I квартал'!G70+'[5]I квартал'!G70+'[6]I квартал'!G70+'[1]I квартал'!G70</f>
        <v>0</v>
      </c>
      <c r="H83" s="110">
        <f t="shared" ref="H83:H87" si="245">SUM(D83:G83)</f>
        <v>0</v>
      </c>
      <c r="I83" s="86">
        <f>'[2]I квартал'!I70+'[3]I квартал'!I70+'[4]I квартал'!I70+'[5]I квартал'!I70+'[6]I квартал'!I70+'[1]I квартал'!I70</f>
        <v>0</v>
      </c>
      <c r="J83" s="87">
        <f>'[2]I квартал'!J70+'[3]I квартал'!J70+'[4]I квартал'!J70+'[5]I квартал'!J70+'[6]I квартал'!J70+'[1]I квартал'!J70</f>
        <v>0</v>
      </c>
      <c r="K83" s="87">
        <f>'[2]I квартал'!K70+'[3]I квартал'!K70+'[4]I квартал'!K70+'[5]I квартал'!K70+'[6]I квартал'!K70+'[1]I квартал'!K70</f>
        <v>0</v>
      </c>
      <c r="L83" s="87">
        <f>'[2]I квартал'!L70+'[3]I квартал'!L70+'[4]I квартал'!L70+'[5]I квартал'!L70+'[6]I квартал'!L70+'[1]I квартал'!L70</f>
        <v>0</v>
      </c>
      <c r="M83" s="111">
        <f t="shared" ref="M83:M87" si="246">SUM(I83:L83)</f>
        <v>0</v>
      </c>
      <c r="N83" s="86">
        <f>'[2]I квартал'!N70+'[3]I квартал'!N70+'[4]I квартал'!N70+'[5]I квартал'!N70+'[6]I квартал'!N70+'[1]I квартал'!N70</f>
        <v>0</v>
      </c>
      <c r="O83" s="87">
        <f>'[2]I квартал'!O70+'[3]I квартал'!O70+'[4]I квартал'!O70+'[5]I квартал'!O70+'[6]I квартал'!O70+'[1]I квартал'!O70</f>
        <v>0</v>
      </c>
      <c r="P83" s="87">
        <f>'[2]I квартал'!P70+'[3]I квартал'!P70+'[4]I квартал'!P70+'[5]I квартал'!P70+'[6]I квартал'!P70+'[1]I квартал'!P70</f>
        <v>0</v>
      </c>
      <c r="Q83" s="87">
        <f>'[2]I квартал'!Q70+'[3]I квартал'!Q70+'[4]I квартал'!Q70+'[5]I квартал'!Q70+'[6]I квартал'!Q70+'[1]I квартал'!Q70</f>
        <v>0</v>
      </c>
      <c r="R83" s="91">
        <f t="shared" ref="R83:R87" si="247">SUM(N83:Q83)</f>
        <v>0</v>
      </c>
      <c r="S83" s="93">
        <f t="shared" si="230"/>
        <v>0</v>
      </c>
      <c r="T83" s="94">
        <f t="shared" si="231"/>
        <v>0</v>
      </c>
      <c r="U83" s="94">
        <f t="shared" si="232"/>
        <v>0</v>
      </c>
      <c r="V83" s="94">
        <f t="shared" si="233"/>
        <v>0</v>
      </c>
      <c r="W83" s="91">
        <f t="shared" si="234"/>
        <v>0</v>
      </c>
      <c r="X83" s="93">
        <f t="shared" si="235"/>
        <v>0</v>
      </c>
      <c r="Y83" s="94">
        <f t="shared" si="236"/>
        <v>0</v>
      </c>
      <c r="Z83" s="94">
        <f t="shared" si="237"/>
        <v>0</v>
      </c>
      <c r="AA83" s="94">
        <f t="shared" si="238"/>
        <v>0</v>
      </c>
      <c r="AB83" s="91">
        <f t="shared" si="239"/>
        <v>0</v>
      </c>
      <c r="AC83" s="93">
        <f t="shared" si="240"/>
        <v>0</v>
      </c>
      <c r="AD83" s="94">
        <f t="shared" si="241"/>
        <v>0</v>
      </c>
      <c r="AE83" s="94">
        <f t="shared" si="242"/>
        <v>0</v>
      </c>
      <c r="AF83" s="94">
        <f t="shared" si="243"/>
        <v>0</v>
      </c>
      <c r="AG83" s="91">
        <f t="shared" si="244"/>
        <v>0</v>
      </c>
    </row>
    <row r="84" spans="1:33" x14ac:dyDescent="0.2">
      <c r="A84" s="140"/>
      <c r="B84" s="20" t="s">
        <v>36</v>
      </c>
      <c r="C84" s="3" t="s">
        <v>1</v>
      </c>
      <c r="D84" s="86">
        <f>'[2]I квартал'!D71+'[3]I квартал'!D71+'[4]I квартал'!D71+'[5]I квартал'!D71+'[6]I квартал'!D71+'[1]I квартал'!D71</f>
        <v>0</v>
      </c>
      <c r="E84" s="87">
        <f>'[2]I квартал'!E71+'[3]I квартал'!E71+'[4]I квартал'!E71+'[5]I квартал'!E71+'[6]I квартал'!E71+'[1]I квартал'!E71</f>
        <v>0</v>
      </c>
      <c r="F84" s="87">
        <f>'[2]I квартал'!F71+'[3]I квартал'!F71+'[4]I квартал'!F71+'[5]I квартал'!F71+'[6]I квартал'!F71+'[1]I квартал'!F71</f>
        <v>0</v>
      </c>
      <c r="G84" s="87">
        <f>'[2]I квартал'!G71+'[3]I квартал'!G71+'[4]I квартал'!G71+'[5]I квартал'!G71+'[6]I квартал'!G71+'[1]I квартал'!G71</f>
        <v>0</v>
      </c>
      <c r="H84" s="110">
        <f t="shared" si="245"/>
        <v>0</v>
      </c>
      <c r="I84" s="86">
        <f>'[2]I квартал'!I71+'[3]I квартал'!I71+'[4]I квартал'!I71+'[5]I квартал'!I71+'[6]I квартал'!I71+'[1]I квартал'!I71</f>
        <v>0</v>
      </c>
      <c r="J84" s="87">
        <f>'[2]I квартал'!J71+'[3]I квартал'!J71+'[4]I квартал'!J71+'[5]I квартал'!J71+'[6]I квартал'!J71+'[1]I квартал'!J71</f>
        <v>0</v>
      </c>
      <c r="K84" s="87">
        <f>'[2]I квартал'!K71+'[3]I квартал'!K71+'[4]I квартал'!K71+'[5]I квартал'!K71+'[6]I квартал'!K71+'[1]I квартал'!K71</f>
        <v>0</v>
      </c>
      <c r="L84" s="87">
        <f>'[2]I квартал'!L71+'[3]I квартал'!L71+'[4]I квартал'!L71+'[5]I квартал'!L71+'[6]I квартал'!L71+'[1]I квартал'!L71</f>
        <v>0</v>
      </c>
      <c r="M84" s="111">
        <f t="shared" si="246"/>
        <v>0</v>
      </c>
      <c r="N84" s="86">
        <f>'[2]I квартал'!N71+'[3]I квартал'!N71+'[4]I квартал'!N71+'[5]I квартал'!N71+'[6]I квартал'!N71+'[1]I квартал'!N71</f>
        <v>0</v>
      </c>
      <c r="O84" s="87">
        <f>'[2]I квартал'!O71+'[3]I квартал'!O71+'[4]I квартал'!O71+'[5]I квартал'!O71+'[6]I квартал'!O71+'[1]I квартал'!O71</f>
        <v>0</v>
      </c>
      <c r="P84" s="87">
        <f>'[2]I квартал'!P71+'[3]I квартал'!P71+'[4]I квартал'!P71+'[5]I квартал'!P71+'[6]I квартал'!P71+'[1]I квартал'!P71</f>
        <v>0</v>
      </c>
      <c r="Q84" s="87">
        <f>'[2]I квартал'!Q71+'[3]I квартал'!Q71+'[4]I квартал'!Q71+'[5]I квартал'!Q71+'[6]I квартал'!Q71+'[1]I квартал'!Q71</f>
        <v>0</v>
      </c>
      <c r="R84" s="91">
        <f t="shared" si="247"/>
        <v>0</v>
      </c>
      <c r="S84" s="93">
        <f t="shared" si="230"/>
        <v>0</v>
      </c>
      <c r="T84" s="94">
        <f t="shared" si="231"/>
        <v>0</v>
      </c>
      <c r="U84" s="94">
        <f t="shared" si="232"/>
        <v>0</v>
      </c>
      <c r="V84" s="94">
        <f t="shared" si="233"/>
        <v>0</v>
      </c>
      <c r="W84" s="91">
        <f t="shared" si="234"/>
        <v>0</v>
      </c>
      <c r="X84" s="93">
        <f t="shared" si="235"/>
        <v>0</v>
      </c>
      <c r="Y84" s="94">
        <f t="shared" si="236"/>
        <v>0</v>
      </c>
      <c r="Z84" s="94">
        <f t="shared" si="237"/>
        <v>0</v>
      </c>
      <c r="AA84" s="94">
        <f t="shared" si="238"/>
        <v>0</v>
      </c>
      <c r="AB84" s="91">
        <f t="shared" si="239"/>
        <v>0</v>
      </c>
      <c r="AC84" s="93">
        <f t="shared" si="240"/>
        <v>0</v>
      </c>
      <c r="AD84" s="94">
        <f t="shared" si="241"/>
        <v>0</v>
      </c>
      <c r="AE84" s="94">
        <f t="shared" si="242"/>
        <v>0</v>
      </c>
      <c r="AF84" s="94">
        <f t="shared" si="243"/>
        <v>0</v>
      </c>
      <c r="AG84" s="91">
        <f t="shared" si="244"/>
        <v>0</v>
      </c>
    </row>
    <row r="85" spans="1:33" x14ac:dyDescent="0.2">
      <c r="A85" s="140"/>
      <c r="B85" s="20" t="s">
        <v>37</v>
      </c>
      <c r="C85" s="3" t="s">
        <v>1</v>
      </c>
      <c r="D85" s="86">
        <f>'[2]I квартал'!D72+'[3]I квартал'!D72+'[4]I квартал'!D72+'[5]I квартал'!D72+'[6]I квартал'!D72+'[1]I квартал'!D72</f>
        <v>0</v>
      </c>
      <c r="E85" s="87">
        <f>'[2]I квартал'!E72+'[3]I квартал'!E72+'[4]I квартал'!E72+'[5]I квартал'!E72+'[6]I квартал'!E72+'[1]I квартал'!E72</f>
        <v>0</v>
      </c>
      <c r="F85" s="87">
        <f>'[2]I квартал'!F72+'[3]I квартал'!F72+'[4]I квартал'!F72+'[5]I квартал'!F72+'[6]I квартал'!F72+'[1]I квартал'!F72</f>
        <v>0</v>
      </c>
      <c r="G85" s="87">
        <f>'[2]I квартал'!G72+'[3]I квартал'!G72+'[4]I квартал'!G72+'[5]I квартал'!G72+'[6]I квартал'!G72+'[1]I квартал'!G72</f>
        <v>0</v>
      </c>
      <c r="H85" s="110">
        <f t="shared" si="245"/>
        <v>0</v>
      </c>
      <c r="I85" s="86">
        <f>'[2]I квартал'!I72+'[3]I квартал'!I72+'[4]I квартал'!I72+'[5]I квартал'!I72+'[6]I квартал'!I72+'[1]I квартал'!I72</f>
        <v>0</v>
      </c>
      <c r="J85" s="87">
        <f>'[2]I квартал'!J72+'[3]I квартал'!J72+'[4]I квартал'!J72+'[5]I квартал'!J72+'[6]I квартал'!J72+'[1]I квартал'!J72</f>
        <v>0</v>
      </c>
      <c r="K85" s="87">
        <f>'[2]I квартал'!K72+'[3]I квартал'!K72+'[4]I квартал'!K72+'[5]I квартал'!K72+'[6]I квартал'!K72+'[1]I квартал'!K72</f>
        <v>0</v>
      </c>
      <c r="L85" s="87">
        <f>'[2]I квартал'!L72+'[3]I квартал'!L72+'[4]I квартал'!L72+'[5]I квартал'!L72+'[6]I квартал'!L72+'[1]I квартал'!L72</f>
        <v>0</v>
      </c>
      <c r="M85" s="111">
        <f t="shared" si="246"/>
        <v>0</v>
      </c>
      <c r="N85" s="86">
        <f>'[2]I квартал'!N72+'[3]I квартал'!N72+'[4]I квартал'!N72+'[5]I квартал'!N72+'[6]I квартал'!N72+'[1]I квартал'!N72</f>
        <v>0</v>
      </c>
      <c r="O85" s="87">
        <f>'[2]I квартал'!O72+'[3]I квартал'!O72+'[4]I квартал'!O72+'[5]I квартал'!O72+'[6]I квартал'!O72+'[1]I квартал'!O72</f>
        <v>0</v>
      </c>
      <c r="P85" s="87">
        <f>'[2]I квартал'!P72+'[3]I квартал'!P72+'[4]I квартал'!P72+'[5]I квартал'!P72+'[6]I квартал'!P72+'[1]I квартал'!P72</f>
        <v>0</v>
      </c>
      <c r="Q85" s="87">
        <f>'[2]I квартал'!Q72+'[3]I квартал'!Q72+'[4]I квартал'!Q72+'[5]I квартал'!Q72+'[6]I квартал'!Q72+'[1]I квартал'!Q72</f>
        <v>0</v>
      </c>
      <c r="R85" s="111">
        <f t="shared" si="247"/>
        <v>0</v>
      </c>
      <c r="S85" s="93">
        <f t="shared" si="230"/>
        <v>0</v>
      </c>
      <c r="T85" s="94">
        <f t="shared" si="231"/>
        <v>0</v>
      </c>
      <c r="U85" s="94">
        <f t="shared" si="232"/>
        <v>0</v>
      </c>
      <c r="V85" s="94">
        <f t="shared" si="233"/>
        <v>0</v>
      </c>
      <c r="W85" s="91">
        <f t="shared" si="234"/>
        <v>0</v>
      </c>
      <c r="X85" s="93">
        <f t="shared" si="235"/>
        <v>0</v>
      </c>
      <c r="Y85" s="94">
        <f t="shared" si="236"/>
        <v>0</v>
      </c>
      <c r="Z85" s="94">
        <f t="shared" si="237"/>
        <v>0</v>
      </c>
      <c r="AA85" s="94">
        <f t="shared" si="238"/>
        <v>0</v>
      </c>
      <c r="AB85" s="91">
        <f t="shared" si="239"/>
        <v>0</v>
      </c>
      <c r="AC85" s="93">
        <f t="shared" si="240"/>
        <v>0</v>
      </c>
      <c r="AD85" s="94">
        <f t="shared" si="241"/>
        <v>0</v>
      </c>
      <c r="AE85" s="94">
        <f t="shared" si="242"/>
        <v>0</v>
      </c>
      <c r="AF85" s="94">
        <f t="shared" si="243"/>
        <v>0</v>
      </c>
      <c r="AG85" s="91">
        <f t="shared" si="244"/>
        <v>0</v>
      </c>
    </row>
    <row r="86" spans="1:33" s="52" customFormat="1" x14ac:dyDescent="0.2">
      <c r="A86" s="141"/>
      <c r="B86" s="31" t="s">
        <v>68</v>
      </c>
      <c r="C86" s="51" t="s">
        <v>2</v>
      </c>
      <c r="D86" s="108">
        <f>'[2]I квартал'!D73+'[3]I квартал'!D73+'[4]I квартал'!D73+'[5]I квартал'!D73+'[6]I квартал'!D73+'[1]I квартал'!D73</f>
        <v>0</v>
      </c>
      <c r="E86" s="109">
        <f>'[2]I квартал'!E73+'[3]I квартал'!E73+'[4]I квартал'!E73+'[5]I квартал'!E73+'[6]I квартал'!E73+'[1]I квартал'!E73</f>
        <v>0</v>
      </c>
      <c r="F86" s="109">
        <f>'[2]I квартал'!F73+'[3]I квартал'!F73+'[4]I квартал'!F73+'[5]I квартал'!F73+'[6]I квартал'!F73+'[1]I квартал'!F73</f>
        <v>0</v>
      </c>
      <c r="G86" s="109">
        <f>'[2]I квартал'!G73+'[3]I квартал'!G73+'[4]I квартал'!G73+'[5]I квартал'!G73+'[6]I квартал'!G73+'[1]I квартал'!G73</f>
        <v>0</v>
      </c>
      <c r="H86" s="110">
        <f t="shared" si="245"/>
        <v>0</v>
      </c>
      <c r="I86" s="108">
        <f>'[2]I квартал'!I73+'[3]I квартал'!I73+'[4]I квартал'!I73+'[5]I квартал'!I73+'[6]I квартал'!I73+'[1]I квартал'!I73</f>
        <v>0</v>
      </c>
      <c r="J86" s="109">
        <f>'[2]I квартал'!J73+'[3]I квартал'!J73+'[4]I квартал'!J73+'[5]I квартал'!J73+'[6]I квартал'!J73+'[1]I квартал'!J73</f>
        <v>0</v>
      </c>
      <c r="K86" s="109">
        <f>'[2]I квартал'!K73+'[3]I квартал'!K73+'[4]I квартал'!K73+'[5]I квартал'!K73+'[6]I квартал'!K73+'[1]I квартал'!K73</f>
        <v>0</v>
      </c>
      <c r="L86" s="109">
        <f>'[2]I квартал'!L73+'[3]I квартал'!L73+'[4]I квартал'!L73+'[5]I квартал'!L73+'[6]I квартал'!L73+'[1]I квартал'!L73</f>
        <v>0</v>
      </c>
      <c r="M86" s="111">
        <f t="shared" si="246"/>
        <v>0</v>
      </c>
      <c r="N86" s="108">
        <f>'[2]I квартал'!N73+'[3]I квартал'!N73+'[4]I квартал'!N73+'[5]I квартал'!N73+'[6]I квартал'!N73+'[1]I квартал'!N73</f>
        <v>0</v>
      </c>
      <c r="O86" s="109">
        <f>'[2]I квартал'!O73+'[3]I квартал'!O73+'[4]I квартал'!O73+'[5]I квартал'!O73+'[6]I квартал'!O73+'[1]I квартал'!O73</f>
        <v>0</v>
      </c>
      <c r="P86" s="109">
        <f>'[2]I квартал'!P73+'[3]I квартал'!P73+'[4]I квартал'!P73+'[5]I квартал'!P73+'[6]I квартал'!P73+'[1]I квартал'!P73</f>
        <v>0</v>
      </c>
      <c r="Q86" s="109">
        <f>'[2]I квартал'!Q73+'[3]I квартал'!Q73+'[4]I квартал'!Q73+'[5]I квартал'!Q73+'[6]I квартал'!Q73+'[1]I квартал'!Q73</f>
        <v>0</v>
      </c>
      <c r="R86" s="111">
        <f t="shared" si="247"/>
        <v>0</v>
      </c>
      <c r="S86" s="112">
        <f t="shared" si="230"/>
        <v>0</v>
      </c>
      <c r="T86" s="113">
        <f t="shared" si="231"/>
        <v>0</v>
      </c>
      <c r="U86" s="113">
        <f t="shared" si="232"/>
        <v>0</v>
      </c>
      <c r="V86" s="113">
        <f t="shared" si="233"/>
        <v>0</v>
      </c>
      <c r="W86" s="111">
        <f t="shared" si="234"/>
        <v>0</v>
      </c>
      <c r="X86" s="112">
        <f t="shared" si="235"/>
        <v>0</v>
      </c>
      <c r="Y86" s="113">
        <f t="shared" si="236"/>
        <v>0</v>
      </c>
      <c r="Z86" s="113">
        <f t="shared" si="237"/>
        <v>0</v>
      </c>
      <c r="AA86" s="113">
        <f t="shared" si="238"/>
        <v>0</v>
      </c>
      <c r="AB86" s="111">
        <f t="shared" si="239"/>
        <v>0</v>
      </c>
      <c r="AC86" s="112">
        <f t="shared" si="240"/>
        <v>0</v>
      </c>
      <c r="AD86" s="113">
        <f t="shared" si="241"/>
        <v>0</v>
      </c>
      <c r="AE86" s="113">
        <f t="shared" si="242"/>
        <v>0</v>
      </c>
      <c r="AF86" s="113">
        <f t="shared" si="243"/>
        <v>0</v>
      </c>
      <c r="AG86" s="111">
        <f t="shared" si="244"/>
        <v>0</v>
      </c>
    </row>
    <row r="87" spans="1:33" ht="13.5" thickBot="1" x14ac:dyDescent="0.25">
      <c r="A87" s="141"/>
      <c r="B87" s="31" t="s">
        <v>38</v>
      </c>
      <c r="C87" s="32" t="s">
        <v>1</v>
      </c>
      <c r="D87" s="97">
        <f>'[2]I квартал'!D74+'[3]I квартал'!D74+'[4]I квартал'!D74+'[5]I квартал'!D74+'[6]I квартал'!D74+'[1]I квартал'!D74</f>
        <v>0</v>
      </c>
      <c r="E87" s="98">
        <f>'[2]I квартал'!E74+'[3]I квартал'!E74+'[4]I квартал'!E74+'[5]I квартал'!E74+'[6]I квартал'!E74+'[1]I квартал'!E74</f>
        <v>0</v>
      </c>
      <c r="F87" s="98">
        <f>'[2]I квартал'!F74+'[3]I квартал'!F74+'[4]I квартал'!F74+'[5]I квартал'!F74+'[6]I квартал'!F74+'[1]I квартал'!F74</f>
        <v>0</v>
      </c>
      <c r="G87" s="98">
        <f>'[2]I квартал'!G74+'[3]I квартал'!G74+'[4]I квартал'!G74+'[5]I квартал'!G74+'[6]I квартал'!G74+'[1]I квартал'!G74</f>
        <v>0</v>
      </c>
      <c r="H87" s="110">
        <f t="shared" si="245"/>
        <v>0</v>
      </c>
      <c r="I87" s="97">
        <f>'[2]I квартал'!I74+'[3]I квартал'!I74+'[4]I квартал'!I74+'[5]I квартал'!I74+'[6]I квартал'!I74+'[1]I квартал'!I74</f>
        <v>0</v>
      </c>
      <c r="J87" s="98">
        <f>'[2]I квартал'!J74+'[3]I квартал'!J74+'[4]I квартал'!J74+'[5]I квартал'!J74+'[6]I квартал'!J74+'[1]I квартал'!J74</f>
        <v>0</v>
      </c>
      <c r="K87" s="98">
        <f>'[2]I квартал'!K74+'[3]I квартал'!K74+'[4]I квартал'!K74+'[5]I квартал'!K74+'[6]I квартал'!K74+'[1]I квартал'!K74</f>
        <v>0</v>
      </c>
      <c r="L87" s="98">
        <f>'[2]I квартал'!L74+'[3]I квартал'!L74+'[4]I квартал'!L74+'[5]I квартал'!L74+'[6]I квартал'!L74+'[1]I квартал'!L74</f>
        <v>0</v>
      </c>
      <c r="M87" s="102">
        <f t="shared" si="246"/>
        <v>0</v>
      </c>
      <c r="N87" s="97">
        <f>'[2]I квартал'!N74+'[3]I квартал'!N74+'[4]I квартал'!N74+'[5]I квартал'!N74+'[6]I квартал'!N74+'[1]I квартал'!N74</f>
        <v>0</v>
      </c>
      <c r="O87" s="98">
        <f>'[2]I квартал'!O74+'[3]I квартал'!O74+'[4]I квартал'!O74+'[5]I квартал'!O74+'[6]I квартал'!O74+'[1]I квартал'!O74</f>
        <v>0</v>
      </c>
      <c r="P87" s="98">
        <f>'[2]I квартал'!P74+'[3]I квартал'!P74+'[4]I квартал'!P74+'[5]I квартал'!P74+'[6]I квартал'!P74+'[1]I квартал'!P74</f>
        <v>0</v>
      </c>
      <c r="Q87" s="98">
        <f>'[2]I квартал'!Q74+'[3]I квартал'!Q74+'[4]I квартал'!Q74+'[5]I квартал'!Q74+'[6]I квартал'!Q74+'[1]I квартал'!Q74</f>
        <v>0</v>
      </c>
      <c r="R87" s="102">
        <f t="shared" si="247"/>
        <v>0</v>
      </c>
      <c r="S87" s="104">
        <f t="shared" si="230"/>
        <v>0</v>
      </c>
      <c r="T87" s="105">
        <f t="shared" si="231"/>
        <v>0</v>
      </c>
      <c r="U87" s="105">
        <f t="shared" si="232"/>
        <v>0</v>
      </c>
      <c r="V87" s="105">
        <f t="shared" si="233"/>
        <v>0</v>
      </c>
      <c r="W87" s="102">
        <f t="shared" si="234"/>
        <v>0</v>
      </c>
      <c r="X87" s="104">
        <f t="shared" si="235"/>
        <v>0</v>
      </c>
      <c r="Y87" s="105">
        <f t="shared" si="236"/>
        <v>0</v>
      </c>
      <c r="Z87" s="105">
        <f t="shared" si="237"/>
        <v>0</v>
      </c>
      <c r="AA87" s="105">
        <f t="shared" si="238"/>
        <v>0</v>
      </c>
      <c r="AB87" s="102">
        <f t="shared" si="239"/>
        <v>0</v>
      </c>
      <c r="AC87" s="104">
        <f t="shared" si="240"/>
        <v>0</v>
      </c>
      <c r="AD87" s="105">
        <f t="shared" si="241"/>
        <v>0</v>
      </c>
      <c r="AE87" s="105">
        <f t="shared" si="242"/>
        <v>0</v>
      </c>
      <c r="AF87" s="105">
        <f t="shared" si="243"/>
        <v>0</v>
      </c>
      <c r="AG87" s="102">
        <f t="shared" si="244"/>
        <v>0</v>
      </c>
    </row>
    <row r="88" spans="1:33" ht="2.25" customHeight="1" thickTop="1" thickBot="1" x14ac:dyDescent="0.25">
      <c r="A88" s="147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</row>
    <row r="89" spans="1:33" ht="14.25" thickTop="1" x14ac:dyDescent="0.2">
      <c r="A89" s="164" t="s">
        <v>47</v>
      </c>
      <c r="B89" s="34" t="s">
        <v>4</v>
      </c>
      <c r="C89" s="65" t="s">
        <v>1</v>
      </c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4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2"/>
    </row>
    <row r="90" spans="1:33" x14ac:dyDescent="0.2">
      <c r="A90" s="165"/>
      <c r="B90" s="20" t="s">
        <v>8</v>
      </c>
      <c r="C90" s="54" t="s">
        <v>1</v>
      </c>
      <c r="D90" s="185">
        <f>'[2]I квартал'!D77:R77+'[3]I квартал'!D77:R77+'[4]I квартал'!D77:R77+'[5]I квартал'!D77:R77+'[6]I квартал'!D77:R77+'[1]I квартал'!D77:R77</f>
        <v>0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6"/>
      <c r="S90" s="128">
        <f>D90</f>
        <v>0</v>
      </c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9"/>
    </row>
    <row r="91" spans="1:33" x14ac:dyDescent="0.2">
      <c r="A91" s="165"/>
      <c r="B91" s="20" t="s">
        <v>7</v>
      </c>
      <c r="C91" s="54" t="s">
        <v>1</v>
      </c>
      <c r="D91" s="130">
        <f>'[2]I квартал'!D78:R78+'[3]I квартал'!D78:R78+'[4]I квартал'!D78:R78+'[5]I квартал'!D78:R78+'[6]I квартал'!D78:R78+'[1]I квартал'!D78:R78</f>
        <v>0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2"/>
      <c r="S91" s="127">
        <f t="shared" ref="S91:S103" si="248">D91</f>
        <v>0</v>
      </c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9"/>
    </row>
    <row r="92" spans="1:33" s="50" customFormat="1" x14ac:dyDescent="0.2">
      <c r="A92" s="165"/>
      <c r="B92" s="20" t="s">
        <v>9</v>
      </c>
      <c r="C92" s="54" t="s">
        <v>1</v>
      </c>
      <c r="D92" s="130">
        <f>'[2]I квартал'!D79:R79+'[3]I квартал'!D79:R79+'[4]I квартал'!D79:R79+'[5]I квартал'!D79:R79+'[6]I квартал'!D79:R79+'[1]I квартал'!D79:R79</f>
        <v>0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2"/>
      <c r="S92" s="127">
        <f t="shared" si="248"/>
        <v>0</v>
      </c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9"/>
    </row>
    <row r="93" spans="1:33" s="50" customFormat="1" x14ac:dyDescent="0.2">
      <c r="A93" s="165"/>
      <c r="B93" s="20" t="s">
        <v>66</v>
      </c>
      <c r="C93" s="54" t="s">
        <v>1</v>
      </c>
      <c r="D93" s="130">
        <f>'[2]I квартал'!D80:R80+'[3]I квартал'!D80:R80+'[4]I квартал'!D80:R80+'[5]I квартал'!D80:R80+'[6]I квартал'!D80:R80+'[1]I квартал'!D80:R80</f>
        <v>0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2"/>
      <c r="S93" s="127">
        <f t="shared" si="248"/>
        <v>0</v>
      </c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9"/>
    </row>
    <row r="94" spans="1:33" x14ac:dyDescent="0.2">
      <c r="A94" s="165"/>
      <c r="B94" s="20" t="s">
        <v>49</v>
      </c>
      <c r="C94" s="54" t="s">
        <v>1</v>
      </c>
      <c r="D94" s="130">
        <f>'[2]I квартал'!D81:R81+'[3]I квартал'!D81:R81+'[4]I квартал'!D81:R81+'[5]I квартал'!D81:R81+'[6]I квартал'!D81:R81+'[1]I квартал'!D81:R81</f>
        <v>0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2"/>
      <c r="S94" s="127">
        <f t="shared" si="248"/>
        <v>0</v>
      </c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9"/>
    </row>
    <row r="95" spans="1:33" ht="12" customHeight="1" x14ac:dyDescent="0.2">
      <c r="A95" s="165"/>
      <c r="B95" s="20" t="s">
        <v>67</v>
      </c>
      <c r="C95" s="54" t="s">
        <v>1</v>
      </c>
      <c r="D95" s="130">
        <f>'[2]I квартал'!D82:R82+'[3]I квартал'!D82:R82+'[4]I квартал'!D82:R82+'[5]I квартал'!D82:R82+'[6]I квартал'!D82:R82+'[1]I квартал'!D82:R82</f>
        <v>0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2"/>
      <c r="S95" s="127">
        <f t="shared" si="248"/>
        <v>0</v>
      </c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9"/>
    </row>
    <row r="96" spans="1:33" ht="13.5" thickBot="1" x14ac:dyDescent="0.25">
      <c r="A96" s="165"/>
      <c r="B96" s="31" t="s">
        <v>50</v>
      </c>
      <c r="C96" s="32" t="s">
        <v>1</v>
      </c>
      <c r="D96" s="194">
        <f>'[2]I квартал'!D83:R83+'[3]I квартал'!D83:R83+'[4]I квартал'!D83:R83+'[5]I квартал'!D83:R83+'[6]I квартал'!D83:R83+'[1]I квартал'!D83:R83</f>
        <v>0</v>
      </c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80"/>
      <c r="S96" s="166">
        <f t="shared" si="248"/>
        <v>0</v>
      </c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8"/>
    </row>
    <row r="97" spans="1:33" ht="14.25" thickTop="1" x14ac:dyDescent="0.2">
      <c r="A97" s="55" t="s">
        <v>51</v>
      </c>
      <c r="B97" s="22" t="s">
        <v>5</v>
      </c>
      <c r="C97" s="63" t="s">
        <v>1</v>
      </c>
      <c r="D97" s="175">
        <f>'[2]I квартал'!D84:R84+'[3]I квартал'!D84:R84+'[4]I квартал'!D84:R84+'[5]I квартал'!D84:R84+'[6]I квартал'!D84:R84+'[1]I квартал'!D84:R84</f>
        <v>0</v>
      </c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7"/>
      <c r="S97" s="169">
        <f t="shared" si="248"/>
        <v>0</v>
      </c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1"/>
    </row>
    <row r="98" spans="1:33" ht="14.25" thickBot="1" x14ac:dyDescent="0.25">
      <c r="A98" s="23" t="s">
        <v>52</v>
      </c>
      <c r="B98" s="24" t="s">
        <v>3</v>
      </c>
      <c r="C98" s="64" t="s">
        <v>1</v>
      </c>
      <c r="D98" s="178">
        <f>'[2]I квартал'!D85:R85+'[3]I квартал'!D85:R85+'[4]I квартал'!D85:R85+'[5]I квартал'!D85:R85+'[6]I квартал'!D85:R85+'[1]I квартал'!D85:R85</f>
        <v>0</v>
      </c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80"/>
      <c r="S98" s="172">
        <f t="shared" si="248"/>
        <v>0</v>
      </c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4"/>
    </row>
    <row r="99" spans="1:33" s="42" customFormat="1" ht="14.25" thickTop="1" x14ac:dyDescent="0.2">
      <c r="A99" s="135" t="s">
        <v>53</v>
      </c>
      <c r="B99" s="22" t="s">
        <v>61</v>
      </c>
      <c r="C99" s="49" t="s">
        <v>2</v>
      </c>
      <c r="D99" s="187">
        <f>'[2]I квартал'!D86:R86+'[3]I квартал'!D86:R86+'[4]I квартал'!D86:R86+'[5]I квартал'!D86:R86+'[6]I квартал'!D86:R86+'[1]I квартал'!D86:R86</f>
        <v>0</v>
      </c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9"/>
      <c r="S99" s="160">
        <f t="shared" si="248"/>
        <v>0</v>
      </c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2"/>
    </row>
    <row r="100" spans="1:33" s="42" customFormat="1" x14ac:dyDescent="0.2">
      <c r="A100" s="136"/>
      <c r="B100" s="44" t="s">
        <v>77</v>
      </c>
      <c r="C100" s="48" t="s">
        <v>2</v>
      </c>
      <c r="D100" s="157">
        <f>'[2]I квартал'!D87:R87+'[3]I квартал'!D87:R87+'[4]I квартал'!D87:R87+'[5]I квартал'!D87:R87+'[6]I квартал'!D87:R87+'[1]I квартал'!D87:R87</f>
        <v>0</v>
      </c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9"/>
      <c r="S100" s="150">
        <f t="shared" si="248"/>
        <v>0</v>
      </c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2"/>
    </row>
    <row r="101" spans="1:33" s="42" customFormat="1" x14ac:dyDescent="0.2">
      <c r="A101" s="136"/>
      <c r="B101" s="44" t="s">
        <v>62</v>
      </c>
      <c r="C101" s="48" t="s">
        <v>2</v>
      </c>
      <c r="D101" s="157">
        <f>'[2]I квартал'!D88:R88+'[3]I квартал'!D88:R88+'[4]I квартал'!D88:R88+'[5]I квартал'!D88:R88+'[6]I квартал'!D88:R88+'[1]I квартал'!D88:R88</f>
        <v>0</v>
      </c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9"/>
      <c r="S101" s="150">
        <f t="shared" si="248"/>
        <v>0</v>
      </c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2"/>
    </row>
    <row r="102" spans="1:33" s="42" customFormat="1" x14ac:dyDescent="0.2">
      <c r="A102" s="136"/>
      <c r="B102" s="45" t="s">
        <v>63</v>
      </c>
      <c r="C102" s="48" t="s">
        <v>2</v>
      </c>
      <c r="D102" s="157">
        <f>'[2]I квартал'!D89:R89+'[3]I квартал'!D89:R89+'[4]I квартал'!D89:R89+'[5]I квартал'!D89:R89+'[6]I квартал'!D89:R89+'[1]I квартал'!D89:R89</f>
        <v>0</v>
      </c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9"/>
      <c r="S102" s="150">
        <f t="shared" si="248"/>
        <v>0</v>
      </c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2"/>
    </row>
    <row r="103" spans="1:33" s="42" customFormat="1" ht="13.5" thickBot="1" x14ac:dyDescent="0.25">
      <c r="A103" s="138"/>
      <c r="B103" s="46" t="s">
        <v>64</v>
      </c>
      <c r="C103" s="47" t="s">
        <v>2</v>
      </c>
      <c r="D103" s="153">
        <f>'[2]I квартал'!D90:R90+'[3]I квартал'!D90:R90+'[4]I квартал'!D90:R90+'[5]I квартал'!D90:R90+'[6]I квартал'!D90:R90+'[1]I квартал'!D90:R90</f>
        <v>0</v>
      </c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5"/>
      <c r="S103" s="190">
        <f t="shared" si="248"/>
        <v>0</v>
      </c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2"/>
    </row>
    <row r="104" spans="1:33" ht="20.25" customHeight="1" thickTop="1" x14ac:dyDescent="0.2">
      <c r="A104" s="193" t="s">
        <v>81</v>
      </c>
      <c r="B104" s="193"/>
      <c r="C104" s="193"/>
      <c r="D104" s="193"/>
      <c r="E104" s="193"/>
      <c r="F104" s="193"/>
      <c r="G104" s="193"/>
      <c r="H104" s="193"/>
      <c r="I104" s="156"/>
      <c r="J104" s="156"/>
      <c r="K104" s="156"/>
      <c r="L104" s="156"/>
      <c r="M104" s="156"/>
      <c r="N104" s="156"/>
      <c r="O104" s="195" t="s">
        <v>82</v>
      </c>
      <c r="P104" s="195"/>
      <c r="Q104" s="195"/>
      <c r="R104" s="195"/>
      <c r="S104" s="41"/>
      <c r="T104" s="196"/>
      <c r="U104" s="196"/>
      <c r="V104" s="196"/>
      <c r="W104" s="196"/>
    </row>
    <row r="105" spans="1:33" ht="12" customHeight="1" x14ac:dyDescent="0.2">
      <c r="B105" s="13"/>
      <c r="C105" s="7"/>
      <c r="D105" s="8"/>
      <c r="E105" s="8"/>
      <c r="F105" s="8"/>
      <c r="G105" s="8"/>
      <c r="H105" s="28"/>
      <c r="I105" s="163" t="s">
        <v>12</v>
      </c>
      <c r="J105" s="163"/>
      <c r="K105" s="163"/>
      <c r="L105" s="163"/>
      <c r="M105" s="163"/>
      <c r="N105" s="163"/>
      <c r="O105" s="12"/>
      <c r="P105" s="12"/>
      <c r="Q105" s="43"/>
      <c r="R105" s="12"/>
    </row>
    <row r="106" spans="1:33" x14ac:dyDescent="0.2">
      <c r="A106" s="9"/>
      <c r="B106" s="14"/>
      <c r="C106" s="7"/>
      <c r="D106" s="10"/>
      <c r="E106" s="10"/>
      <c r="F106" s="10"/>
      <c r="G106" s="10"/>
      <c r="H106" s="29"/>
      <c r="I106" s="10"/>
      <c r="J106" s="10"/>
      <c r="K106" s="10"/>
      <c r="L106" s="10"/>
      <c r="M106" s="10"/>
      <c r="N106" s="11"/>
      <c r="O106" s="11"/>
      <c r="P106" s="11"/>
      <c r="Q106" s="11"/>
      <c r="R106" s="11"/>
    </row>
    <row r="107" spans="1:33" x14ac:dyDescent="0.2">
      <c r="B107" s="15"/>
      <c r="C107" s="11"/>
      <c r="D107" s="8"/>
      <c r="E107" s="8"/>
      <c r="F107" s="8"/>
      <c r="G107" s="8"/>
      <c r="H107" s="2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33" x14ac:dyDescent="0.2">
      <c r="B108" s="16"/>
      <c r="C108" s="11"/>
      <c r="N108" s="8"/>
      <c r="O108" s="8"/>
      <c r="P108" s="8"/>
      <c r="Q108" s="8"/>
      <c r="R108" s="8"/>
    </row>
  </sheetData>
  <protectedRanges>
    <protectedRange password="CF66" sqref="D21:R23 D19:R19 D90:R98 W21:W23 W25:W30 W32:W37 W39:W44 W46:W51 W53:W58 W19 AB21:AB23 AB25:AB30 AB32:AB37 AB39:AB44 AB46:AB51 AB53:AB58 AB19 AG21:AG23 AG25:AG30 AG32:AG37 AG39:AG44 AG46:AG51 AG53:AG58 AG19 D25:R30 D32:R37 D39:R44 D46:R51 D53:R58 D82:R87 AG82:AG87 AB82:AB87 W82:W87 W60:W65 AB60:AB65 AG60:AG65 D60:R65 W67:W72 AB67:AB72 AG67:AG72 W74:W79 AB74:AB79 AG74:AG79 D67:R72 D74:R79" name="Отдел доходов бюджета"/>
    <protectedRange password="CF66" sqref="D99:R103" name="Отдел доходов бюджета_1"/>
    <protectedRange password="CF66" sqref="L8:R10 D8:H10 D12:R18" name="Отдел доходов бюджета_4"/>
  </protectedRanges>
  <dataConsolidate/>
  <customSheetViews>
    <customSheetView guid="{52239652-AED1-405A-8927-CAB3FE95B3C7}" scale="75" fitToPage="1" showRuler="0">
      <pane xSplit="3" ySplit="5" topLeftCell="D26" activePane="bottomRight" state="frozen"/>
      <selection pane="bottomRight" activeCell="D28" sqref="D28"/>
      <pageMargins left="0.39370078740157483" right="0.39370078740157483" top="0.17" bottom="0.18" header="0" footer="0"/>
      <printOptions horizontalCentered="1" verticalCentered="1"/>
      <pageSetup paperSize="9" scale="58" orientation="landscape" r:id="rId1"/>
      <headerFooter alignWithMargins="0"/>
    </customSheetView>
    <customSheetView guid="{3C7F6FA9-2618-4C43-AA32-E373C0E6FA40}" scale="80" fitToPage="1" showRuler="0">
      <pane xSplit="3" ySplit="5" topLeftCell="G15" activePane="bottomRight" state="frozen"/>
      <selection pane="bottomRight" activeCell="P18" sqref="P18"/>
      <pageMargins left="0.39370078740157483" right="0.39370078740157483" top="0.17" bottom="0.18" header="0" footer="0"/>
      <printOptions horizontalCentered="1" verticalCentered="1"/>
      <pageSetup paperSize="9" scale="64" orientation="landscape" r:id="rId2"/>
      <headerFooter alignWithMargins="0"/>
    </customSheetView>
    <customSheetView guid="{498C1188-F308-44D2-B0A2-B8A035D8A22E}" scale="80" fitToPage="1" showRuler="0">
      <pane xSplit="3" ySplit="5" topLeftCell="D30" activePane="bottomRight" state="frozen"/>
      <selection pane="bottomRight" activeCell="H46" sqref="H46:K46"/>
      <pageMargins left="0.39370078740157483" right="0.39370078740157483" top="0.17" bottom="0.18" header="0" footer="0"/>
      <printOptions horizontalCentered="1" verticalCentered="1"/>
      <pageSetup paperSize="9" scale="64" orientation="landscape" r:id="rId3"/>
      <headerFooter alignWithMargins="0"/>
    </customSheetView>
    <customSheetView guid="{542BCEA7-C08F-4F10-9720-24A29A76B4FE}" scale="75" fitToPage="1" showRuler="0">
      <pane xSplit="3" ySplit="5" topLeftCell="D18" activePane="bottomRight" state="frozen"/>
      <selection pane="bottomRight" activeCell="R5" sqref="R5"/>
      <pageMargins left="0.39370078740157483" right="0.39370078740157483" top="0.17" bottom="0.18" header="0" footer="0"/>
      <printOptions horizontalCentered="1" verticalCentered="1"/>
      <pageSetup paperSize="9" scale="56" orientation="landscape" r:id="rId4"/>
      <headerFooter alignWithMargins="0"/>
    </customSheetView>
    <customSheetView guid="{CB651FFE-9C4D-4F22-837B-777EC5A903F6}" scale="80" fitToPage="1" showRuler="0">
      <pane xSplit="3" ySplit="5" topLeftCell="F6" activePane="bottomRight" state="frozen"/>
      <selection pane="bottomRight" activeCell="L9" sqref="L9:O9"/>
      <pageMargins left="0.39370078740157483" right="0.39370078740157483" top="0.17" bottom="0.18" header="0" footer="0"/>
      <printOptions horizontalCentered="1" verticalCentered="1"/>
      <pageSetup paperSize="9" scale="59" orientation="landscape" r:id="rId5"/>
      <headerFooter alignWithMargins="0">
        <oddHeader>&amp;L&amp;"Arial Cyr,полужирный"УТВЕРЖДАЮ
Председатель
Контрольно-счетной палаты 
Калужской области                                                        Л.В. Бредихин
"____"____________ 2007 года</oddHeader>
      </headerFooter>
    </customSheetView>
    <customSheetView guid="{8EA16A0C-CD09-4727-AC32-60C6338F7D51}" scale="80" fitToPage="1" showRuler="0">
      <pane xSplit="3" ySplit="5" topLeftCell="P32" activePane="bottomRight" state="frozen"/>
      <selection pane="bottomRight" activeCell="P46" sqref="P46:S46"/>
      <pageMargins left="0.39370078740157483" right="0.39370078740157483" top="0.17" bottom="0.18" header="0" footer="0"/>
      <printOptions horizontalCentered="1" verticalCentered="1"/>
      <pageSetup paperSize="9" scale="59" orientation="landscape" r:id="rId6"/>
      <headerFooter alignWithMargins="0">
        <oddHeader>&amp;L&amp;"Arial Cyr,полужирный"УТВЕРЖДАЮ
Председатель
Контрольно-счетной палаты 
Калужской области                                                        Л.В. Бредихин
"____"____________ 2007 года</oddHeader>
      </headerFooter>
    </customSheetView>
    <customSheetView guid="{701BAFE5-DDD8-4C64-9C7E-3E9A7EBEB20E}" scale="75" showPageBreaks="1" view="pageBreakPreview" showRuler="0">
      <pane xSplit="3" ySplit="5" topLeftCell="D6" activePane="bottomRight" state="frozen"/>
      <selection pane="bottomRight" activeCell="P13" sqref="P13"/>
      <pageMargins left="0.39370078740157483" right="0.39370078740157483" top="0.17" bottom="0.18" header="0" footer="0"/>
      <printOptions horizontalCentered="1" verticalCentered="1"/>
      <pageSetup paperSize="9" scale="59" orientation="landscape" r:id="rId7"/>
      <headerFooter alignWithMargins="0"/>
    </customSheetView>
    <customSheetView guid="{2D8EE5C6-4CF6-4563-9B6E-B52DF09A8090}" scale="75" showPageBreaks="1" view="pageBreakPreview" showRuler="0">
      <pane xSplit="3" ySplit="5" topLeftCell="D6" activePane="bottomRight" state="frozen"/>
      <selection pane="bottomRight" activeCell="H49" sqref="H49"/>
      <pageMargins left="0.39370078740157483" right="0.39370078740157483" top="0.17" bottom="0.18" header="0" footer="0"/>
      <printOptions horizontalCentered="1" verticalCentered="1"/>
      <pageSetup paperSize="9" scale="64" orientation="landscape" r:id="rId8"/>
      <headerFooter alignWithMargins="0"/>
    </customSheetView>
    <customSheetView guid="{43A8D8D8-924A-4E3F-812D-AECAD69F3664}" scale="80" fitToPage="1" showRuler="0">
      <pane xSplit="3" ySplit="5" topLeftCell="G6" activePane="bottomRight" state="frozen"/>
      <selection pane="bottomRight" activeCell="A2" sqref="A2:S2"/>
      <pageMargins left="0.39370078740157483" right="0.39370078740157483" top="0.17" bottom="0.18" header="0" footer="0"/>
      <printOptions horizontalCentered="1" verticalCentered="1"/>
      <pageSetup paperSize="9" scale="64" orientation="landscape" r:id="rId9"/>
      <headerFooter alignWithMargins="0"/>
    </customSheetView>
    <customSheetView guid="{64336F3C-0443-4850-97C3-0F3CA4275CD4}" scale="80" fitToPage="1" showRuler="0">
      <pane xSplit="3" ySplit="5" topLeftCell="D9" activePane="bottomRight" state="frozen"/>
      <selection pane="bottomRight" activeCell="B27" sqref="B27"/>
      <pageMargins left="0.39370078740157483" right="0.39370078740157483" top="0.17" bottom="0.18" header="0" footer="0"/>
      <printOptions horizontalCentered="1" verticalCentered="1"/>
      <pageSetup paperSize="9" scale="64" orientation="landscape" r:id="rId10"/>
      <headerFooter alignWithMargins="0"/>
    </customSheetView>
    <customSheetView guid="{166EA5AA-86FF-4B9A-9AC4-4581E34A5E50}" scale="80" fitToPage="1" showRuler="0">
      <pane xSplit="3" ySplit="5" topLeftCell="G6" activePane="bottomRight" state="frozen"/>
      <selection pane="bottomRight" activeCell="A2" sqref="A2:S2"/>
      <pageMargins left="0.39370078740157483" right="0.39370078740157483" top="0.17" bottom="0.18" header="0" footer="0"/>
      <printOptions horizontalCentered="1" verticalCentered="1"/>
      <pageSetup paperSize="9" scale="64" orientation="landscape" r:id="rId11"/>
      <headerFooter alignWithMargins="0"/>
    </customSheetView>
    <customSheetView guid="{F4855D3B-9452-47D5-B4E9-C81BBB6A69CA}" scale="80" fitToPage="1" showRuler="0">
      <pane xSplit="3" ySplit="5" topLeftCell="G6" activePane="bottomRight" state="frozen"/>
      <selection pane="bottomRight" activeCell="D9" sqref="D9:G9"/>
      <pageMargins left="0.39370078740157483" right="0.39370078740157483" top="0.17" bottom="0.18" header="0" footer="0"/>
      <printOptions horizontalCentered="1" verticalCentered="1"/>
      <pageSetup paperSize="9" scale="64" orientation="landscape" r:id="rId12"/>
      <headerFooter alignWithMargins="0"/>
    </customSheetView>
    <customSheetView guid="{F2B610F6-9B78-4E16-A1AB-749D68E248FF}" scale="80" fitToPage="1" showRuler="0">
      <pane xSplit="3" ySplit="5" topLeftCell="G6" activePane="bottomRight" state="frozen"/>
      <selection pane="bottomRight" activeCell="D9" sqref="D9:G9"/>
      <pageMargins left="0.39370078740157483" right="0.39370078740157483" top="0.17" bottom="0.18" header="0" footer="0"/>
      <printOptions horizontalCentered="1" verticalCentered="1"/>
      <pageSetup paperSize="9" scale="64" orientation="landscape" r:id="rId13"/>
      <headerFooter alignWithMargins="0"/>
    </customSheetView>
    <customSheetView guid="{EC550B5F-493B-4B01-AD87-E5EE33DF2F78}" scale="80" fitToPage="1" showRuler="0">
      <pane xSplit="3" ySplit="5" topLeftCell="G6" activePane="bottomRight" state="frozen"/>
      <selection pane="bottomRight" activeCell="D9" sqref="D9:G9"/>
      <pageMargins left="0.39370078740157483" right="0.39370078740157483" top="0.17" bottom="0.18" header="0" footer="0"/>
      <printOptions horizontalCentered="1" verticalCentered="1"/>
      <pageSetup paperSize="9" scale="64" orientation="landscape" r:id="rId14"/>
      <headerFooter alignWithMargins="0"/>
    </customSheetView>
    <customSheetView guid="{30A3A572-45F9-4187-BD2B-D423C830E298}" scale="80" fitToPage="1" showRuler="0">
      <pane xSplit="3" ySplit="5" topLeftCell="G6" activePane="bottomRight" state="frozen"/>
      <selection pane="bottomRight" activeCell="A2" sqref="A2:S2"/>
      <pageMargins left="0.39370078740157483" right="0.39370078740157483" top="0.17" bottom="0.18" header="0" footer="0"/>
      <printOptions horizontalCentered="1" verticalCentered="1"/>
      <pageSetup paperSize="9" scale="64" orientation="landscape" r:id="rId15"/>
      <headerFooter alignWithMargins="0"/>
    </customSheetView>
    <customSheetView guid="{ED733B17-1620-4757-8D57-C118BCB5C71D}" scale="80" fitToPage="1" showRuler="0">
      <pane xSplit="3" ySplit="5" topLeftCell="G6" activePane="bottomRight" state="frozen"/>
      <selection pane="bottomRight" activeCell="A2" sqref="A2:S2"/>
      <pageMargins left="0.39370078740157483" right="0.39370078740157483" top="0.17" bottom="0.18" header="0" footer="0"/>
      <printOptions horizontalCentered="1" verticalCentered="1"/>
      <pageSetup paperSize="9" scale="64" orientation="landscape" r:id="rId16"/>
      <headerFooter alignWithMargins="0"/>
    </customSheetView>
    <customSheetView guid="{8DA510E4-227A-11D9-868C-00E04C600587}" scale="80" fitToPage="1" showRuler="0">
      <pane xSplit="3" ySplit="5" topLeftCell="G6" activePane="bottomRight" state="frozen"/>
      <selection pane="bottomRight" activeCell="D9" sqref="D9:G9"/>
      <pageMargins left="0.39370078740157483" right="0.39370078740157483" top="0.17" bottom="0.18" header="0" footer="0"/>
      <printOptions horizontalCentered="1" verticalCentered="1"/>
      <pageSetup paperSize="9" scale="64" orientation="landscape" r:id="rId17"/>
      <headerFooter alignWithMargins="0"/>
    </customSheetView>
    <customSheetView guid="{1772BD95-489D-4FD5-A9AE-1361327CD969}" scale="80" fitToPage="1" showRuler="0">
      <pane xSplit="3" ySplit="5" topLeftCell="G6" activePane="bottomRight" state="frozen"/>
      <selection pane="bottomRight" activeCell="A2" sqref="A2:S2"/>
      <pageMargins left="0.39370078740157483" right="0.39370078740157483" top="0.17" bottom="0.18" header="0" footer="0"/>
      <printOptions horizontalCentered="1" verticalCentered="1"/>
      <pageSetup paperSize="9" scale="64" orientation="landscape" r:id="rId18"/>
      <headerFooter alignWithMargins="0"/>
    </customSheetView>
    <customSheetView guid="{25A9C2BE-D632-41F1-9353-96E497BD138E}" scale="80" fitToPage="1" showRuler="0">
      <pane xSplit="3" ySplit="5" topLeftCell="G6" activePane="bottomRight" state="frozen"/>
      <selection pane="bottomRight" activeCell="A2" sqref="A2:S2"/>
      <pageMargins left="0.39370078740157483" right="0.39370078740157483" top="0.17" bottom="0.18" header="0" footer="0"/>
      <printOptions horizontalCentered="1" verticalCentered="1"/>
      <pageSetup paperSize="9" scale="64" orientation="landscape" r:id="rId19"/>
      <headerFooter alignWithMargins="0"/>
    </customSheetView>
    <customSheetView guid="{2489DF05-1336-4A5A-B03D-1B05F2341DF1}" scale="80" fitToPage="1" showRuler="0">
      <pane xSplit="3" ySplit="5" topLeftCell="G6" activePane="bottomRight" state="frozen"/>
      <selection pane="bottomRight" activeCell="A2" sqref="A2:S2"/>
      <pageMargins left="0.39370078740157483" right="0.39370078740157483" top="0.17" bottom="0.18" header="0" footer="0"/>
      <printOptions horizontalCentered="1" verticalCentered="1"/>
      <pageSetup paperSize="9" scale="64" orientation="landscape" r:id="rId20"/>
      <headerFooter alignWithMargins="0"/>
    </customSheetView>
    <customSheetView guid="{E948A1C3-6F25-4B35-9C59-2A739E6489F4}" scale="80" fitToPage="1" showRuler="0">
      <pane xSplit="3" ySplit="5" topLeftCell="G6" activePane="bottomRight" state="frozen"/>
      <selection pane="bottomRight" activeCell="A2" sqref="A2:S2"/>
      <pageMargins left="0.39370078740157483" right="0.39370078740157483" top="0.17" bottom="0.18" header="0" footer="0"/>
      <printOptions horizontalCentered="1" verticalCentered="1"/>
      <pageSetup paperSize="9" scale="64" orientation="landscape" r:id="rId21"/>
      <headerFooter alignWithMargins="0"/>
    </customSheetView>
    <customSheetView guid="{C08C255D-BC00-495E-AE50-EB43A57F7B30}" scale="75" showPageBreaks="1" view="pageBreakPreview" showRuler="0">
      <pane xSplit="3" ySplit="5" topLeftCell="D6" activePane="bottomRight" state="frozen"/>
      <selection pane="bottomRight" activeCell="O48" sqref="O48"/>
      <pageMargins left="0.39370078740157483" right="0.39370078740157483" top="0.17" bottom="0.18" header="0" footer="0"/>
      <printOptions horizontalCentered="1" verticalCentered="1"/>
      <pageSetup paperSize="9" scale="64" orientation="landscape" r:id="rId22"/>
      <headerFooter alignWithMargins="0"/>
    </customSheetView>
    <customSheetView guid="{470CF483-423A-4773-9BF2-85CE972E4652}" scale="80" fitToPage="1" showRuler="0">
      <pane xSplit="3" ySplit="5" topLeftCell="D6" activePane="bottomRight" state="frozen"/>
      <selection pane="bottomRight" activeCell="D7" sqref="D7:G7"/>
      <pageMargins left="0.39370078740157483" right="0.39370078740157483" top="0.17" bottom="0.18" header="0" footer="0"/>
      <printOptions horizontalCentered="1" verticalCentered="1"/>
      <pageSetup paperSize="9" scale="64" orientation="landscape" r:id="rId23"/>
      <headerFooter alignWithMargins="0"/>
    </customSheetView>
    <customSheetView guid="{C65569B5-1F7C-46C6-BCE0-667226D8D61D}" scale="80" fitToPage="1" showRuler="0">
      <pane xSplit="3" ySplit="5" topLeftCell="D18" activePane="bottomRight" state="frozen"/>
      <selection pane="bottomRight" activeCell="D4" sqref="D4:G4"/>
      <pageMargins left="0.39370078740157483" right="0.39370078740157483" top="0.17" bottom="0.18" header="0" footer="0"/>
      <printOptions horizontalCentered="1" verticalCentered="1"/>
      <pageSetup paperSize="9" scale="64" orientation="landscape" r:id="rId24"/>
      <headerFooter alignWithMargins="0"/>
    </customSheetView>
    <customSheetView guid="{43765D44-53E1-454E-A5CB-073AE6232E01}" scale="80" fitToPage="1" showRuler="0">
      <pane xSplit="3" ySplit="5" topLeftCell="G6" activePane="bottomRight" state="frozen"/>
      <selection pane="bottomRight" activeCell="H8" sqref="H8:K8"/>
      <pageMargins left="0.39370078740157483" right="0.39370078740157483" top="0.17" bottom="0.18" header="0" footer="0"/>
      <printOptions horizontalCentered="1" verticalCentered="1"/>
      <pageSetup paperSize="9" scale="64" orientation="landscape" r:id="rId25"/>
      <headerFooter alignWithMargins="0"/>
    </customSheetView>
    <customSheetView guid="{F4D0F4AB-D11A-4D55-8F06-1823A1367F5D}" scale="80" fitToPage="1" showRuler="0">
      <pane xSplit="3" ySplit="5" topLeftCell="D48" activePane="bottomRight" state="frozen"/>
      <selection pane="bottomRight" activeCell="L43" sqref="L43:O43"/>
      <pageMargins left="0.39370078740157483" right="0.39370078740157483" top="0.17" bottom="0.18" header="0" footer="0"/>
      <printOptions horizontalCentered="1" verticalCentered="1"/>
      <pageSetup paperSize="9" scale="64" orientation="landscape" r:id="rId26"/>
      <headerFooter alignWithMargins="0"/>
    </customSheetView>
    <customSheetView guid="{8096F2D7-78B4-41FE-8550-F61E2C45A720}" scale="80" fitToPage="1" showRuler="0">
      <pane xSplit="3" ySplit="5" topLeftCell="D6" activePane="bottomRight" state="frozen"/>
      <selection pane="bottomRight"/>
      <pageMargins left="0.39370078740157483" right="0.39370078740157483" top="0.17" bottom="0.18" header="0" footer="0"/>
      <printOptions horizontalCentered="1" verticalCentered="1"/>
      <pageSetup paperSize="9" scale="64" orientation="landscape" r:id="rId27"/>
      <headerFooter alignWithMargins="0"/>
    </customSheetView>
    <customSheetView guid="{65535A82-E42F-4846-AC78-338B7E23EDC3}" scale="80" fitToPage="1" showRuler="0">
      <pane xSplit="3" ySplit="5" topLeftCell="D15" activePane="bottomRight" state="frozen"/>
      <selection pane="bottomRight" activeCell="D39" sqref="D39"/>
      <pageMargins left="0.39370078740157483" right="0.39370078740157483" top="0.17" bottom="0.18" header="0" footer="0"/>
      <printOptions horizontalCentered="1" verticalCentered="1"/>
      <pageSetup paperSize="9" scale="64" orientation="landscape" r:id="rId28"/>
      <headerFooter alignWithMargins="0"/>
    </customSheetView>
    <customSheetView guid="{5E4962FD-2180-48F9-AED5-B57259650663}" scale="80" fitToPage="1" showRuler="0">
      <pane xSplit="3" ySplit="5" topLeftCell="D9" activePane="bottomRight" state="frozen"/>
      <selection pane="bottomRight" activeCell="N56" sqref="N56"/>
      <pageMargins left="0.39370078740157483" right="0.39370078740157483" top="0.17" bottom="0.18" header="0" footer="0"/>
      <printOptions horizontalCentered="1" verticalCentered="1"/>
      <pageSetup paperSize="9" scale="58" orientation="landscape" r:id="rId29"/>
      <headerFooter alignWithMargins="0">
        <oddHeader>&amp;L&amp;"Arial Cyr,полужирный"УТВЕРЖДАЮ
Председатель
Контрольно-счётной палаты                                     
Калужской области                                                                      Л.В. Бредихин
"___" _____________ 2008 года</oddHeader>
      </headerFooter>
    </customSheetView>
    <customSheetView guid="{3EB92D69-4406-48D2-A493-69B015D23504}" scale="80" fitToPage="1" showRuler="0">
      <pane xSplit="3" ySplit="5" topLeftCell="D15" activePane="bottomRight" state="frozen"/>
      <selection pane="bottomRight" activeCell="D39" sqref="D39"/>
      <pageMargins left="0.39370078740157483" right="0.39370078740157483" top="0.17" bottom="0.18" header="0" footer="0"/>
      <printOptions horizontalCentered="1" verticalCentered="1"/>
      <pageSetup paperSize="9" scale="64" orientation="landscape" r:id="rId30"/>
      <headerFooter alignWithMargins="0"/>
    </customSheetView>
    <customSheetView guid="{F9B16F10-3A3D-49C7-A6B7-76005D288F87}" scale="80" fitToPage="1" showRuler="0">
      <pane xSplit="3" ySplit="5" topLeftCell="D6" activePane="bottomRight" state="frozen"/>
      <selection pane="bottomRight" activeCell="A2" sqref="A2:W2"/>
      <pageMargins left="0.39370078740157483" right="0.39370078740157483" top="0.17" bottom="0.18" header="0" footer="0"/>
      <printOptions horizontalCentered="1" verticalCentered="1"/>
      <pageSetup paperSize="9" scale="58" orientation="landscape" r:id="rId31"/>
      <headerFooter alignWithMargins="0"/>
    </customSheetView>
    <customSheetView guid="{F2E845D6-F805-4DE1-AC0F-9EF438596998}" fitToPage="1" showRuler="0">
      <pane xSplit="3" ySplit="5" topLeftCell="D45" activePane="bottomRight" state="frozen"/>
      <selection pane="bottomRight" activeCell="P47" sqref="P47"/>
      <pageMargins left="0.39370078740157483" right="0.39370078740157483" top="0.17" bottom="0.18" header="0" footer="0"/>
      <printOptions horizontalCentered="1" verticalCentered="1"/>
      <pageSetup paperSize="9" scale="58" orientation="landscape" r:id="rId32"/>
      <headerFooter alignWithMargins="0"/>
    </customSheetView>
  </customSheetViews>
  <mergeCells count="110">
    <mergeCell ref="D18:K18"/>
    <mergeCell ref="L18:R18"/>
    <mergeCell ref="S18:Z18"/>
    <mergeCell ref="AA18:AG18"/>
    <mergeCell ref="D16:K16"/>
    <mergeCell ref="L16:R16"/>
    <mergeCell ref="S16:Z16"/>
    <mergeCell ref="AA16:AG16"/>
    <mergeCell ref="D17:K17"/>
    <mergeCell ref="L17:R17"/>
    <mergeCell ref="S17:Z17"/>
    <mergeCell ref="AA17:AG17"/>
    <mergeCell ref="AA14:AG14"/>
    <mergeCell ref="D15:K15"/>
    <mergeCell ref="L15:R15"/>
    <mergeCell ref="S15:Z15"/>
    <mergeCell ref="AA15:AG15"/>
    <mergeCell ref="D12:K12"/>
    <mergeCell ref="L12:R12"/>
    <mergeCell ref="S12:Z12"/>
    <mergeCell ref="AA12:AG12"/>
    <mergeCell ref="D13:K13"/>
    <mergeCell ref="L13:R13"/>
    <mergeCell ref="S13:Z13"/>
    <mergeCell ref="AA13:AG13"/>
    <mergeCell ref="D11:K11"/>
    <mergeCell ref="L11:R11"/>
    <mergeCell ref="S11:Z11"/>
    <mergeCell ref="AA11:AG11"/>
    <mergeCell ref="A2:AG2"/>
    <mergeCell ref="AD3:AG3"/>
    <mergeCell ref="A5:A7"/>
    <mergeCell ref="I6:M6"/>
    <mergeCell ref="N6:R6"/>
    <mergeCell ref="A8:A10"/>
    <mergeCell ref="A11:A18"/>
    <mergeCell ref="C5:C7"/>
    <mergeCell ref="B5:B7"/>
    <mergeCell ref="A3:I3"/>
    <mergeCell ref="S6:W6"/>
    <mergeCell ref="X6:AB6"/>
    <mergeCell ref="AC6:AG6"/>
    <mergeCell ref="A4:AG4"/>
    <mergeCell ref="S5:AG5"/>
    <mergeCell ref="D5:R5"/>
    <mergeCell ref="D8:K8"/>
    <mergeCell ref="D14:K14"/>
    <mergeCell ref="L14:R14"/>
    <mergeCell ref="S14:Z14"/>
    <mergeCell ref="L8:R8"/>
    <mergeCell ref="S8:Z8"/>
    <mergeCell ref="AA8:AG8"/>
    <mergeCell ref="D6:H6"/>
    <mergeCell ref="D9:K9"/>
    <mergeCell ref="L9:R9"/>
    <mergeCell ref="S9:Z9"/>
    <mergeCell ref="AA9:AG9"/>
    <mergeCell ref="D10:K10"/>
    <mergeCell ref="L10:R10"/>
    <mergeCell ref="S10:Z10"/>
    <mergeCell ref="AA10:AG10"/>
    <mergeCell ref="I105:N105"/>
    <mergeCell ref="A89:A96"/>
    <mergeCell ref="S94:AG94"/>
    <mergeCell ref="S95:AG95"/>
    <mergeCell ref="S96:AG96"/>
    <mergeCell ref="S97:AG97"/>
    <mergeCell ref="S98:AG98"/>
    <mergeCell ref="D97:R97"/>
    <mergeCell ref="D98:R98"/>
    <mergeCell ref="S89:AG89"/>
    <mergeCell ref="S90:AG90"/>
    <mergeCell ref="D89:R89"/>
    <mergeCell ref="D90:R90"/>
    <mergeCell ref="A99:A103"/>
    <mergeCell ref="D99:R99"/>
    <mergeCell ref="S103:AG103"/>
    <mergeCell ref="S100:AG100"/>
    <mergeCell ref="A104:H104"/>
    <mergeCell ref="D102:R102"/>
    <mergeCell ref="D94:R94"/>
    <mergeCell ref="D95:R95"/>
    <mergeCell ref="D96:R96"/>
    <mergeCell ref="O104:R104"/>
    <mergeCell ref="T104:W104"/>
    <mergeCell ref="S92:AG92"/>
    <mergeCell ref="S93:AG93"/>
    <mergeCell ref="A88:AG88"/>
    <mergeCell ref="A81:A87"/>
    <mergeCell ref="S102:AG102"/>
    <mergeCell ref="D103:R103"/>
    <mergeCell ref="I104:N104"/>
    <mergeCell ref="D101:R101"/>
    <mergeCell ref="S101:AG101"/>
    <mergeCell ref="D100:R100"/>
    <mergeCell ref="S99:AG99"/>
    <mergeCell ref="D92:R92"/>
    <mergeCell ref="D93:R93"/>
    <mergeCell ref="A20:A23"/>
    <mergeCell ref="S91:AG91"/>
    <mergeCell ref="D91:R91"/>
    <mergeCell ref="A80:AG80"/>
    <mergeCell ref="A52:A58"/>
    <mergeCell ref="A31:A37"/>
    <mergeCell ref="A38:A44"/>
    <mergeCell ref="A45:A51"/>
    <mergeCell ref="A24:A30"/>
    <mergeCell ref="A59:A65"/>
    <mergeCell ref="A66:A72"/>
    <mergeCell ref="A73:A79"/>
  </mergeCells>
  <phoneticPr fontId="1" type="noConversion"/>
  <pageMargins left="0.39370078740157483" right="0.39370078740157483" top="0.39370078740157483" bottom="0" header="0.19685039370078741" footer="0.19685039370078741"/>
  <pageSetup paperSize="9" scale="43" firstPageNumber="15" fitToHeight="0" orientation="landscape" useFirstPageNumber="1" r:id="rId33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G109"/>
  <sheetViews>
    <sheetView showRuler="0" view="pageBreakPreview" zoomScale="80" zoomScaleNormal="84" zoomScaleSheetLayoutView="80" workbookViewId="0">
      <selection activeCell="B27" sqref="B27"/>
    </sheetView>
  </sheetViews>
  <sheetFormatPr defaultColWidth="9.140625" defaultRowHeight="12.75" x14ac:dyDescent="0.2"/>
  <cols>
    <col min="1" max="1" width="4.5703125" style="58" bestFit="1" customWidth="1"/>
    <col min="2" max="2" width="79" style="1" customWidth="1"/>
    <col min="3" max="3" width="3.7109375" style="2" customWidth="1"/>
    <col min="4" max="4" width="8.5703125" style="58" customWidth="1"/>
    <col min="5" max="5" width="7.85546875" style="58" customWidth="1"/>
    <col min="6" max="7" width="7.7109375" style="58" customWidth="1"/>
    <col min="8" max="8" width="9.140625" style="6" customWidth="1"/>
    <col min="9" max="18" width="7.7109375" style="58" customWidth="1"/>
    <col min="19" max="19" width="9.28515625" style="58" customWidth="1"/>
    <col min="20" max="20" width="8.28515625" style="58" customWidth="1"/>
    <col min="21" max="22" width="7.7109375" style="58" customWidth="1"/>
    <col min="23" max="23" width="9.28515625" style="58" customWidth="1"/>
    <col min="24" max="27" width="7.7109375" style="58" customWidth="1"/>
    <col min="28" max="28" width="9" style="58" customWidth="1"/>
    <col min="29" max="33" width="7.7109375" style="58" customWidth="1"/>
    <col min="34" max="16384" width="9.140625" style="58"/>
  </cols>
  <sheetData>
    <row r="1" spans="1:33" s="118" customFormat="1" x14ac:dyDescent="0.2">
      <c r="A1" s="236" t="s">
        <v>78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</row>
    <row r="2" spans="1:33" s="118" customFormat="1" x14ac:dyDescent="0.2">
      <c r="A2" s="120"/>
      <c r="B2" s="1"/>
      <c r="C2" s="2"/>
      <c r="D2" s="120"/>
      <c r="E2" s="120"/>
      <c r="F2" s="120"/>
      <c r="G2" s="120"/>
      <c r="H2" s="6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s="118" customFormat="1" x14ac:dyDescent="0.2">
      <c r="A3" s="205" t="s">
        <v>79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</row>
    <row r="4" spans="1:33" s="118" customFormat="1" x14ac:dyDescent="0.2">
      <c r="A4" s="223"/>
      <c r="B4" s="223"/>
      <c r="C4" s="223"/>
      <c r="D4" s="223"/>
      <c r="E4" s="223"/>
      <c r="F4" s="223"/>
      <c r="G4" s="223"/>
      <c r="H4" s="223"/>
      <c r="I4" s="223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206" t="s">
        <v>80</v>
      </c>
      <c r="AE4" s="206"/>
      <c r="AF4" s="206"/>
      <c r="AG4" s="206"/>
    </row>
    <row r="5" spans="1:33" ht="21" customHeight="1" thickBot="1" x14ac:dyDescent="0.25">
      <c r="A5" s="229" t="s">
        <v>91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</row>
    <row r="6" spans="1:33" ht="16.5" thickTop="1" x14ac:dyDescent="0.2">
      <c r="A6" s="207" t="s">
        <v>10</v>
      </c>
      <c r="B6" s="220" t="s">
        <v>0</v>
      </c>
      <c r="C6" s="217" t="s">
        <v>15</v>
      </c>
      <c r="D6" s="234" t="s">
        <v>71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1" t="s">
        <v>72</v>
      </c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3"/>
    </row>
    <row r="7" spans="1:33" ht="25.5" customHeight="1" x14ac:dyDescent="0.2">
      <c r="A7" s="208"/>
      <c r="B7" s="221"/>
      <c r="C7" s="218"/>
      <c r="D7" s="199" t="s">
        <v>16</v>
      </c>
      <c r="E7" s="200"/>
      <c r="F7" s="200"/>
      <c r="G7" s="200"/>
      <c r="H7" s="201"/>
      <c r="I7" s="210" t="s">
        <v>13</v>
      </c>
      <c r="J7" s="200"/>
      <c r="K7" s="200"/>
      <c r="L7" s="200"/>
      <c r="M7" s="201"/>
      <c r="N7" s="210" t="s">
        <v>14</v>
      </c>
      <c r="O7" s="200"/>
      <c r="P7" s="200"/>
      <c r="Q7" s="200"/>
      <c r="R7" s="201"/>
      <c r="S7" s="224" t="s">
        <v>16</v>
      </c>
      <c r="T7" s="225"/>
      <c r="U7" s="225"/>
      <c r="V7" s="225"/>
      <c r="W7" s="226"/>
      <c r="X7" s="227" t="s">
        <v>13</v>
      </c>
      <c r="Y7" s="225"/>
      <c r="Z7" s="225"/>
      <c r="AA7" s="225"/>
      <c r="AB7" s="226"/>
      <c r="AC7" s="227" t="s">
        <v>14</v>
      </c>
      <c r="AD7" s="225"/>
      <c r="AE7" s="225"/>
      <c r="AF7" s="225"/>
      <c r="AG7" s="228"/>
    </row>
    <row r="8" spans="1:33" ht="102" customHeight="1" thickBot="1" x14ac:dyDescent="0.25">
      <c r="A8" s="209"/>
      <c r="B8" s="222"/>
      <c r="C8" s="219"/>
      <c r="D8" s="30" t="s">
        <v>17</v>
      </c>
      <c r="E8" s="26" t="s">
        <v>18</v>
      </c>
      <c r="F8" s="26" t="s">
        <v>19</v>
      </c>
      <c r="G8" s="26" t="s">
        <v>65</v>
      </c>
      <c r="H8" s="26" t="s">
        <v>48</v>
      </c>
      <c r="I8" s="26" t="s">
        <v>17</v>
      </c>
      <c r="J8" s="26" t="s">
        <v>18</v>
      </c>
      <c r="K8" s="26" t="s">
        <v>19</v>
      </c>
      <c r="L8" s="26" t="s">
        <v>65</v>
      </c>
      <c r="M8" s="26" t="s">
        <v>48</v>
      </c>
      <c r="N8" s="26" t="s">
        <v>17</v>
      </c>
      <c r="O8" s="26" t="s">
        <v>18</v>
      </c>
      <c r="P8" s="26" t="s">
        <v>19</v>
      </c>
      <c r="Q8" s="26" t="s">
        <v>65</v>
      </c>
      <c r="R8" s="26" t="s">
        <v>48</v>
      </c>
      <c r="S8" s="36" t="s">
        <v>17</v>
      </c>
      <c r="T8" s="37" t="s">
        <v>18</v>
      </c>
      <c r="U8" s="37" t="s">
        <v>19</v>
      </c>
      <c r="V8" s="37" t="s">
        <v>65</v>
      </c>
      <c r="W8" s="37" t="s">
        <v>48</v>
      </c>
      <c r="X8" s="37" t="s">
        <v>17</v>
      </c>
      <c r="Y8" s="37" t="s">
        <v>18</v>
      </c>
      <c r="Z8" s="37" t="s">
        <v>19</v>
      </c>
      <c r="AA8" s="37" t="s">
        <v>65</v>
      </c>
      <c r="AB8" s="37" t="s">
        <v>48</v>
      </c>
      <c r="AC8" s="37" t="s">
        <v>17</v>
      </c>
      <c r="AD8" s="37" t="s">
        <v>18</v>
      </c>
      <c r="AE8" s="37" t="s">
        <v>19</v>
      </c>
      <c r="AF8" s="37" t="s">
        <v>65</v>
      </c>
      <c r="AG8" s="38" t="s">
        <v>48</v>
      </c>
    </row>
    <row r="9" spans="1:33" ht="12.75" customHeight="1" thickTop="1" x14ac:dyDescent="0.2">
      <c r="A9" s="211">
        <v>1</v>
      </c>
      <c r="B9" s="17" t="s">
        <v>94</v>
      </c>
      <c r="C9" s="61" t="s">
        <v>1</v>
      </c>
      <c r="D9" s="197">
        <f>'[1]II квартал'!$D$9:$K$9+'[2]II квартал'!$D$9:$K$9+'[3]II квартал'!$D$9:$K$9+'[4]II квартал'!$D$9:$K$9+'[5]II квартал'!$D$9:$K$9+'[6]II квартал'!$D$9:$K$9</f>
        <v>0</v>
      </c>
      <c r="E9" s="197"/>
      <c r="F9" s="197"/>
      <c r="G9" s="197"/>
      <c r="H9" s="197"/>
      <c r="I9" s="197"/>
      <c r="J9" s="197"/>
      <c r="K9" s="197"/>
      <c r="L9" s="197">
        <f>'[1]II квартал'!$L$9:$R$9+'[3]II квартал'!$L$9:$R$9+'[2]II квартал'!$L$9:$R$9+'[6]II квартал'!$L$9:$R$9+'[5]II квартал'!$L$9:$R$9+'[4]II квартал'!$L$9:$R$9</f>
        <v>0</v>
      </c>
      <c r="M9" s="197"/>
      <c r="N9" s="197"/>
      <c r="O9" s="197"/>
      <c r="P9" s="197"/>
      <c r="Q9" s="197"/>
      <c r="R9" s="197"/>
      <c r="S9" s="198">
        <f>D9+'I квартал'!S8:Z8</f>
        <v>0</v>
      </c>
      <c r="T9" s="198"/>
      <c r="U9" s="198"/>
      <c r="V9" s="198"/>
      <c r="W9" s="198"/>
      <c r="X9" s="198"/>
      <c r="Y9" s="198"/>
      <c r="Z9" s="198"/>
      <c r="AA9" s="198">
        <f>L9+'I квартал'!AA8:AG8</f>
        <v>0</v>
      </c>
      <c r="AB9" s="198"/>
      <c r="AC9" s="198"/>
      <c r="AD9" s="198"/>
      <c r="AE9" s="198"/>
      <c r="AF9" s="198"/>
      <c r="AG9" s="198"/>
    </row>
    <row r="10" spans="1:33" ht="12.75" customHeight="1" x14ac:dyDescent="0.2">
      <c r="A10" s="212"/>
      <c r="B10" s="18" t="s">
        <v>55</v>
      </c>
      <c r="C10" s="57" t="s">
        <v>1</v>
      </c>
      <c r="D10" s="197">
        <f>'[1]II квартал'!$D$10:$K$10+'[2]II квартал'!$D$10:$K$10+'[3]II квартал'!$D$10:$K$10+'[4]II квартал'!$D$10:$K$10+'[5]II квартал'!$D$10:$K$10+'[6]II квартал'!$D$10:$K$10</f>
        <v>0</v>
      </c>
      <c r="E10" s="197"/>
      <c r="F10" s="197"/>
      <c r="G10" s="197"/>
      <c r="H10" s="197"/>
      <c r="I10" s="197"/>
      <c r="J10" s="197"/>
      <c r="K10" s="197"/>
      <c r="L10" s="197">
        <f>'[2]II квартал'!$L$10:$R$10+'[6]II квартал'!$L$10:$R$10+'[1]II квартал'!$L$10:$R$10+'[3]II квартал'!$L$10:$R$10+'[5]II квартал'!$L$10:$R$10+'[4]II квартал'!$L$10:$R$10</f>
        <v>0</v>
      </c>
      <c r="M10" s="197"/>
      <c r="N10" s="197"/>
      <c r="O10" s="197"/>
      <c r="P10" s="197"/>
      <c r="Q10" s="197"/>
      <c r="R10" s="197"/>
      <c r="S10" s="198">
        <f>D10+'I квартал'!S9:Z9</f>
        <v>0</v>
      </c>
      <c r="T10" s="198"/>
      <c r="U10" s="198"/>
      <c r="V10" s="198"/>
      <c r="W10" s="198"/>
      <c r="X10" s="198"/>
      <c r="Y10" s="198"/>
      <c r="Z10" s="198"/>
      <c r="AA10" s="198">
        <f>L10+'I квартал'!AA9:AG9</f>
        <v>0</v>
      </c>
      <c r="AB10" s="198"/>
      <c r="AC10" s="198"/>
      <c r="AD10" s="198"/>
      <c r="AE10" s="198"/>
      <c r="AF10" s="198"/>
      <c r="AG10" s="198"/>
    </row>
    <row r="11" spans="1:33" ht="12.75" customHeight="1" thickBot="1" x14ac:dyDescent="0.25">
      <c r="A11" s="213"/>
      <c r="B11" s="19" t="s">
        <v>56</v>
      </c>
      <c r="C11" s="62" t="s">
        <v>1</v>
      </c>
      <c r="D11" s="197">
        <f>'[1]II квартал'!$D$11:$K$11+'[2]II квартал'!$D$11:$K$11+'[3]II квартал'!$D$11:$K$11+'[4]II квартал'!$D$11:$K$11+'[5]II квартал'!$D$11:$K$11+'[6]II квартал'!$D$11:$K$11</f>
        <v>0</v>
      </c>
      <c r="E11" s="197"/>
      <c r="F11" s="197"/>
      <c r="G11" s="197"/>
      <c r="H11" s="197"/>
      <c r="I11" s="197"/>
      <c r="J11" s="197"/>
      <c r="K11" s="197"/>
      <c r="L11" s="197">
        <f>'[2]II квартал'!$L$11:$R$11+'[6]II квартал'!$L$11:$R$11+'[1]II квартал'!$L$11:$R$11+'[3]II квартал'!$L$11:$R$11+'[5]II квартал'!$L$11:$R$11+'[4]II квартал'!$L$11:$R$11</f>
        <v>0</v>
      </c>
      <c r="M11" s="197"/>
      <c r="N11" s="197"/>
      <c r="O11" s="197"/>
      <c r="P11" s="197"/>
      <c r="Q11" s="197"/>
      <c r="R11" s="197"/>
      <c r="S11" s="198">
        <f>D11+'I квартал'!S10:Z10</f>
        <v>0</v>
      </c>
      <c r="T11" s="198"/>
      <c r="U11" s="198"/>
      <c r="V11" s="198"/>
      <c r="W11" s="198"/>
      <c r="X11" s="198"/>
      <c r="Y11" s="198"/>
      <c r="Z11" s="198"/>
      <c r="AA11" s="198">
        <f>L11+'I квартал'!AA10:AG10</f>
        <v>0</v>
      </c>
      <c r="AB11" s="198"/>
      <c r="AC11" s="198"/>
      <c r="AD11" s="198"/>
      <c r="AE11" s="198"/>
      <c r="AF11" s="198"/>
      <c r="AG11" s="198"/>
    </row>
    <row r="12" spans="1:33" ht="27.75" thickTop="1" x14ac:dyDescent="0.2">
      <c r="A12" s="214">
        <v>2</v>
      </c>
      <c r="B12" s="34" t="s">
        <v>95</v>
      </c>
      <c r="C12" s="35" t="s">
        <v>1</v>
      </c>
      <c r="D12" s="198">
        <f>SUM(D13:K19)</f>
        <v>0</v>
      </c>
      <c r="E12" s="198"/>
      <c r="F12" s="198"/>
      <c r="G12" s="198"/>
      <c r="H12" s="198"/>
      <c r="I12" s="198"/>
      <c r="J12" s="198"/>
      <c r="K12" s="198"/>
      <c r="L12" s="202">
        <f>SUM(L13:R19)</f>
        <v>0</v>
      </c>
      <c r="M12" s="203"/>
      <c r="N12" s="203"/>
      <c r="O12" s="203"/>
      <c r="P12" s="203"/>
      <c r="Q12" s="203"/>
      <c r="R12" s="204"/>
      <c r="S12" s="198">
        <f>D12+'I квартал'!S11:Z11</f>
        <v>0</v>
      </c>
      <c r="T12" s="198"/>
      <c r="U12" s="198"/>
      <c r="V12" s="198"/>
      <c r="W12" s="198"/>
      <c r="X12" s="198"/>
      <c r="Y12" s="198"/>
      <c r="Z12" s="198"/>
      <c r="AA12" s="198">
        <f>L12+'I квартал'!AA11:AG11</f>
        <v>0</v>
      </c>
      <c r="AB12" s="198"/>
      <c r="AC12" s="198"/>
      <c r="AD12" s="198"/>
      <c r="AE12" s="198"/>
      <c r="AF12" s="198"/>
      <c r="AG12" s="198"/>
    </row>
    <row r="13" spans="1:33" ht="12.75" customHeight="1" x14ac:dyDescent="0.2">
      <c r="A13" s="215"/>
      <c r="B13" s="18" t="s">
        <v>20</v>
      </c>
      <c r="C13" s="57" t="s">
        <v>1</v>
      </c>
      <c r="D13" s="197">
        <f>'[2]II квартал'!$D$13:$K$13+'[6]II квартал'!$D$13:$K$13+'[1]II квартал'!$D$13:$K$13+'[3]II квартал'!$D$13:$K$13+'[5]II квартал'!$D$13:$K$13+'[4]II квартал'!$D$13:$K$13</f>
        <v>0</v>
      </c>
      <c r="E13" s="197"/>
      <c r="F13" s="197"/>
      <c r="G13" s="197"/>
      <c r="H13" s="197"/>
      <c r="I13" s="197"/>
      <c r="J13" s="197"/>
      <c r="K13" s="197"/>
      <c r="L13" s="197">
        <f>'[2]II квартал'!$L$13:$R$13+'[6]II квартал'!$L$13:$R$13+'[1]II квартал'!$L$13:$R$13+'[3]II квартал'!$L$13:$R$13+'[5]II квартал'!$L$13:$R$13+'[4]II квартал'!$L$13:$R$13</f>
        <v>0</v>
      </c>
      <c r="M13" s="197"/>
      <c r="N13" s="197"/>
      <c r="O13" s="197"/>
      <c r="P13" s="197"/>
      <c r="Q13" s="197"/>
      <c r="R13" s="197"/>
      <c r="S13" s="198">
        <f>D13+'I квартал'!S12:Z12</f>
        <v>0</v>
      </c>
      <c r="T13" s="198"/>
      <c r="U13" s="198"/>
      <c r="V13" s="198"/>
      <c r="W13" s="198"/>
      <c r="X13" s="198"/>
      <c r="Y13" s="198"/>
      <c r="Z13" s="198"/>
      <c r="AA13" s="198">
        <f>L13+'I квартал'!AA12:AG12</f>
        <v>0</v>
      </c>
      <c r="AB13" s="198"/>
      <c r="AC13" s="198"/>
      <c r="AD13" s="198"/>
      <c r="AE13" s="198"/>
      <c r="AF13" s="198"/>
      <c r="AG13" s="198"/>
    </row>
    <row r="14" spans="1:33" ht="12.75" customHeight="1" x14ac:dyDescent="0.2">
      <c r="A14" s="215"/>
      <c r="B14" s="18" t="s">
        <v>21</v>
      </c>
      <c r="C14" s="57" t="s">
        <v>1</v>
      </c>
      <c r="D14" s="197">
        <f>'[2]II квартал'!$D$14:$K$14+'[6]II квартал'!$D$14:$K$14+'[1]II квартал'!$D$14:$K$14+'[3]II квартал'!$D$14:$K$14+'[5]II квартал'!$D$14:$K$14+'[4]II квартал'!$D$14:$K$14</f>
        <v>0</v>
      </c>
      <c r="E14" s="197"/>
      <c r="F14" s="197"/>
      <c r="G14" s="197"/>
      <c r="H14" s="197"/>
      <c r="I14" s="197"/>
      <c r="J14" s="197"/>
      <c r="K14" s="197"/>
      <c r="L14" s="197">
        <f>'[2]II квартал'!$L$14:$R$14+'[6]II квартал'!$L$14:$R$14+'[1]II квартал'!$L$14:$R$14+'[3]II квартал'!$L$14:$R$14+'[5]II квартал'!$L$14:$R$14+'[4]II квартал'!$L$14:$R$14</f>
        <v>0</v>
      </c>
      <c r="M14" s="197"/>
      <c r="N14" s="197"/>
      <c r="O14" s="197"/>
      <c r="P14" s="197"/>
      <c r="Q14" s="197"/>
      <c r="R14" s="197"/>
      <c r="S14" s="198">
        <f>D14+'I квартал'!S13:Z13</f>
        <v>0</v>
      </c>
      <c r="T14" s="198"/>
      <c r="U14" s="198"/>
      <c r="V14" s="198"/>
      <c r="W14" s="198"/>
      <c r="X14" s="198"/>
      <c r="Y14" s="198"/>
      <c r="Z14" s="198"/>
      <c r="AA14" s="198">
        <f>L14+'I квартал'!AA13:AG13</f>
        <v>0</v>
      </c>
      <c r="AB14" s="198"/>
      <c r="AC14" s="198"/>
      <c r="AD14" s="198"/>
      <c r="AE14" s="198"/>
      <c r="AF14" s="198"/>
      <c r="AG14" s="198"/>
    </row>
    <row r="15" spans="1:33" ht="12.75" customHeight="1" x14ac:dyDescent="0.2">
      <c r="A15" s="215"/>
      <c r="B15" s="18" t="s">
        <v>22</v>
      </c>
      <c r="C15" s="57" t="s">
        <v>1</v>
      </c>
      <c r="D15" s="197">
        <f>'[2]II квартал'!$D$15:$K$15+'[6]II квартал'!$D$15:$K$15+'[1]II квартал'!$D$15:$K$15+'[3]II квартал'!$D$15:$K$15+'[5]II квартал'!$D$15:$K$15+'[4]II квартал'!$D$15:$K$15</f>
        <v>0</v>
      </c>
      <c r="E15" s="197"/>
      <c r="F15" s="197"/>
      <c r="G15" s="197"/>
      <c r="H15" s="197"/>
      <c r="I15" s="197"/>
      <c r="J15" s="197"/>
      <c r="K15" s="197"/>
      <c r="L15" s="197">
        <f>'[2]II квартал'!$L$15:$R$15+'[6]II квартал'!$L$15:$R$15+'[1]II квартал'!$L$15:$R$15+'[3]II квартал'!$L$15:$R$15+'[5]II квартал'!$L$15:$R$15+'[4]II квартал'!$L$15:$R$15</f>
        <v>0</v>
      </c>
      <c r="M15" s="197"/>
      <c r="N15" s="197"/>
      <c r="O15" s="197"/>
      <c r="P15" s="197"/>
      <c r="Q15" s="197"/>
      <c r="R15" s="197"/>
      <c r="S15" s="198">
        <f>D15+'I квартал'!S14:Z14</f>
        <v>0</v>
      </c>
      <c r="T15" s="198"/>
      <c r="U15" s="198"/>
      <c r="V15" s="198"/>
      <c r="W15" s="198"/>
      <c r="X15" s="198"/>
      <c r="Y15" s="198"/>
      <c r="Z15" s="198"/>
      <c r="AA15" s="198">
        <f>L15+'I квартал'!AA14:AG14</f>
        <v>0</v>
      </c>
      <c r="AB15" s="198"/>
      <c r="AC15" s="198"/>
      <c r="AD15" s="198"/>
      <c r="AE15" s="198"/>
      <c r="AF15" s="198"/>
      <c r="AG15" s="198"/>
    </row>
    <row r="16" spans="1:33" ht="12.75" customHeight="1" x14ac:dyDescent="0.2">
      <c r="A16" s="215"/>
      <c r="B16" s="18" t="s">
        <v>23</v>
      </c>
      <c r="C16" s="57" t="s">
        <v>1</v>
      </c>
      <c r="D16" s="197">
        <f>'[2]II квартал'!$D$16:$K$16+'[6]II квартал'!$D$16:$K$16+'[1]II квартал'!$D$16:$K$16+'[3]II квартал'!$D$16:$K$16+'[5]II квартал'!$D$16:$K$16+'[4]II квартал'!$D$16:$K$16</f>
        <v>0</v>
      </c>
      <c r="E16" s="197"/>
      <c r="F16" s="197"/>
      <c r="G16" s="197"/>
      <c r="H16" s="197"/>
      <c r="I16" s="197"/>
      <c r="J16" s="197"/>
      <c r="K16" s="197"/>
      <c r="L16" s="197">
        <f>'[2]II квартал'!$L$16:$R$16+'[6]II квартал'!$L$16:$R$16+'[1]II квартал'!$L$16:$R$16+'[3]II квартал'!$L$16:$R$16+'[5]II квартал'!$L$16:$R$16+'[4]II квартал'!$L$16:$R$16</f>
        <v>0</v>
      </c>
      <c r="M16" s="197"/>
      <c r="N16" s="197"/>
      <c r="O16" s="197"/>
      <c r="P16" s="197"/>
      <c r="Q16" s="197"/>
      <c r="R16" s="197"/>
      <c r="S16" s="198">
        <f>D16+'I квартал'!S15:Z15</f>
        <v>0</v>
      </c>
      <c r="T16" s="198"/>
      <c r="U16" s="198"/>
      <c r="V16" s="198"/>
      <c r="W16" s="198"/>
      <c r="X16" s="198"/>
      <c r="Y16" s="198"/>
      <c r="Z16" s="198"/>
      <c r="AA16" s="198">
        <f>L16+'I квартал'!AA15:AG15</f>
        <v>0</v>
      </c>
      <c r="AB16" s="198"/>
      <c r="AC16" s="198"/>
      <c r="AD16" s="198"/>
      <c r="AE16" s="198"/>
      <c r="AF16" s="198"/>
      <c r="AG16" s="198"/>
    </row>
    <row r="17" spans="1:33" ht="12.75" customHeight="1" x14ac:dyDescent="0.2">
      <c r="A17" s="215"/>
      <c r="B17" s="18" t="s">
        <v>24</v>
      </c>
      <c r="C17" s="57" t="s">
        <v>1</v>
      </c>
      <c r="D17" s="197">
        <f>'[2]II квартал'!$D$17:$K$17+'[6]II квартал'!$D$17:$K$17+'[1]II квартал'!$D$17:$K$17+'[3]II квартал'!$D$17:$K$17+'[5]II квартал'!$D$17:$K$17+'[4]II квартал'!$D$17:$K$17</f>
        <v>0</v>
      </c>
      <c r="E17" s="197"/>
      <c r="F17" s="197"/>
      <c r="G17" s="197"/>
      <c r="H17" s="197"/>
      <c r="I17" s="197"/>
      <c r="J17" s="197"/>
      <c r="K17" s="197"/>
      <c r="L17" s="197">
        <f>'[2]II квартал'!$L$17:$R$17+'[6]II квартал'!$L$17:$R$17+'[1]II квартал'!$L$17:$R$17+'[3]II квартал'!$L$17:$R$17+'[5]II квартал'!$L$17:$R$17+'[4]II квартал'!$L$17:$R$17</f>
        <v>0</v>
      </c>
      <c r="M17" s="197"/>
      <c r="N17" s="197"/>
      <c r="O17" s="197"/>
      <c r="P17" s="197"/>
      <c r="Q17" s="197"/>
      <c r="R17" s="197"/>
      <c r="S17" s="198">
        <f>D17+'I квартал'!S16:Z16</f>
        <v>0</v>
      </c>
      <c r="T17" s="198"/>
      <c r="U17" s="198"/>
      <c r="V17" s="198"/>
      <c r="W17" s="198"/>
      <c r="X17" s="198"/>
      <c r="Y17" s="198"/>
      <c r="Z17" s="198"/>
      <c r="AA17" s="198">
        <f>L17+'I квартал'!AA16:AG16</f>
        <v>0</v>
      </c>
      <c r="AB17" s="198"/>
      <c r="AC17" s="198"/>
      <c r="AD17" s="198"/>
      <c r="AE17" s="198"/>
      <c r="AF17" s="198"/>
      <c r="AG17" s="198"/>
    </row>
    <row r="18" spans="1:33" ht="12.75" customHeight="1" x14ac:dyDescent="0.2">
      <c r="A18" s="215"/>
      <c r="B18" s="18" t="s">
        <v>25</v>
      </c>
      <c r="C18" s="57" t="s">
        <v>1</v>
      </c>
      <c r="D18" s="197">
        <f>'[2]II квартал'!$D$18:$K$18+'[6]II квартал'!$D$18:$K$18+'[1]II квартал'!$D$18:$K$18+'[3]II квартал'!$D$18:$K$18+'[5]II квартал'!$D$18:$K$18+'[4]II квартал'!$D$18:$K$18</f>
        <v>0</v>
      </c>
      <c r="E18" s="197"/>
      <c r="F18" s="197"/>
      <c r="G18" s="197"/>
      <c r="H18" s="197"/>
      <c r="I18" s="197"/>
      <c r="J18" s="197"/>
      <c r="K18" s="197"/>
      <c r="L18" s="197">
        <f>'[2]II квартал'!$L$18:$R$18+'[6]II квартал'!$L$18:$R$18+'[1]II квартал'!$L$18:$R$18+'[3]II квартал'!$L$18:$R$18+'[5]II квартал'!$L$18:$R$18+'[4]II квартал'!$L$18:$R$18</f>
        <v>0</v>
      </c>
      <c r="M18" s="197"/>
      <c r="N18" s="197"/>
      <c r="O18" s="197"/>
      <c r="P18" s="197"/>
      <c r="Q18" s="197"/>
      <c r="R18" s="197"/>
      <c r="S18" s="198">
        <f>D18+'I квартал'!S17:Z17</f>
        <v>0</v>
      </c>
      <c r="T18" s="198"/>
      <c r="U18" s="198"/>
      <c r="V18" s="198"/>
      <c r="W18" s="198"/>
      <c r="X18" s="198"/>
      <c r="Y18" s="198"/>
      <c r="Z18" s="198"/>
      <c r="AA18" s="198">
        <f>L18+'I квартал'!AA17:AG17</f>
        <v>0</v>
      </c>
      <c r="AB18" s="198"/>
      <c r="AC18" s="198"/>
      <c r="AD18" s="198"/>
      <c r="AE18" s="198"/>
      <c r="AF18" s="198"/>
      <c r="AG18" s="198"/>
    </row>
    <row r="19" spans="1:33" ht="12.75" customHeight="1" thickBot="1" x14ac:dyDescent="0.25">
      <c r="A19" s="216"/>
      <c r="B19" s="19" t="s">
        <v>6</v>
      </c>
      <c r="C19" s="62" t="s">
        <v>1</v>
      </c>
      <c r="D19" s="197">
        <f>'[2]II квартал'!$D$19:$K$19+'[6]II квартал'!$D$19:$K$19+'[1]II квартал'!$D$19:$K$19+'[3]II квартал'!$D$19:$K$19+'[5]II квартал'!$D$19:$K$19+'[4]II квартал'!$D$19:$K$19</f>
        <v>0</v>
      </c>
      <c r="E19" s="197"/>
      <c r="F19" s="197"/>
      <c r="G19" s="197"/>
      <c r="H19" s="197"/>
      <c r="I19" s="197"/>
      <c r="J19" s="197"/>
      <c r="K19" s="197"/>
      <c r="L19" s="197">
        <f>'[2]II квартал'!$L$19:$R$19+'[6]II квартал'!$L$19:$R$19+'[1]II квартал'!$L$19:$R$19+'[3]II квартал'!$L$19:$R$19+'[5]II квартал'!$L$19:$R$19+'[4]II квартал'!$L$19:$R$19</f>
        <v>0</v>
      </c>
      <c r="M19" s="197"/>
      <c r="N19" s="197"/>
      <c r="O19" s="197"/>
      <c r="P19" s="197"/>
      <c r="Q19" s="197"/>
      <c r="R19" s="197"/>
      <c r="S19" s="198">
        <f>D19+'I квартал'!S18:Z18</f>
        <v>0</v>
      </c>
      <c r="T19" s="198"/>
      <c r="U19" s="198"/>
      <c r="V19" s="198"/>
      <c r="W19" s="198"/>
      <c r="X19" s="198"/>
      <c r="Y19" s="198"/>
      <c r="Z19" s="198"/>
      <c r="AA19" s="198">
        <f>L19+'I квартал'!AA18:AG18</f>
        <v>0</v>
      </c>
      <c r="AB19" s="198"/>
      <c r="AC19" s="198"/>
      <c r="AD19" s="198"/>
      <c r="AE19" s="198"/>
      <c r="AF19" s="198"/>
      <c r="AG19" s="198"/>
    </row>
    <row r="20" spans="1:33" ht="15" thickTop="1" thickBot="1" x14ac:dyDescent="0.25">
      <c r="A20" s="33" t="s">
        <v>31</v>
      </c>
      <c r="B20" s="39" t="s">
        <v>11</v>
      </c>
      <c r="C20" s="40" t="s">
        <v>2</v>
      </c>
      <c r="D20" s="73">
        <f>D21+D25+D32+D39+D46+D53+D60</f>
        <v>0</v>
      </c>
      <c r="E20" s="74">
        <f t="shared" ref="E20:R20" si="0">E21+E25+E32+E39+E46+E53+E60</f>
        <v>0</v>
      </c>
      <c r="F20" s="74">
        <f>F21+F25+F32+F39+F46+F53+F60</f>
        <v>0</v>
      </c>
      <c r="G20" s="74">
        <f>G21+G25+G32+G39+G46+G53+G60</f>
        <v>0</v>
      </c>
      <c r="H20" s="75">
        <f>H21+H25+H32+H39+H46+H53+H60</f>
        <v>0</v>
      </c>
      <c r="I20" s="73">
        <f t="shared" si="0"/>
        <v>0</v>
      </c>
      <c r="J20" s="74">
        <f t="shared" si="0"/>
        <v>0</v>
      </c>
      <c r="K20" s="74">
        <f t="shared" si="0"/>
        <v>0</v>
      </c>
      <c r="L20" s="74">
        <f t="shared" si="0"/>
        <v>0</v>
      </c>
      <c r="M20" s="76">
        <f t="shared" si="0"/>
        <v>0</v>
      </c>
      <c r="N20" s="77">
        <f t="shared" si="0"/>
        <v>0</v>
      </c>
      <c r="O20" s="74">
        <f t="shared" si="0"/>
        <v>0</v>
      </c>
      <c r="P20" s="74">
        <f t="shared" si="0"/>
        <v>0</v>
      </c>
      <c r="Q20" s="74">
        <f t="shared" si="0"/>
        <v>0</v>
      </c>
      <c r="R20" s="75">
        <f t="shared" si="0"/>
        <v>0</v>
      </c>
      <c r="S20" s="73">
        <f>'I квартал'!S19+'II квартал'!D20</f>
        <v>0</v>
      </c>
      <c r="T20" s="74">
        <f>'I квартал'!T19+'II квартал'!E20</f>
        <v>0</v>
      </c>
      <c r="U20" s="74">
        <f>'I квартал'!U19+'II квартал'!F20</f>
        <v>0</v>
      </c>
      <c r="V20" s="74">
        <f>'I квартал'!V19+'II квартал'!G20</f>
        <v>0</v>
      </c>
      <c r="W20" s="76">
        <f>'I квартал'!W19+'II квартал'!H20</f>
        <v>0</v>
      </c>
      <c r="X20" s="77">
        <f>'I квартал'!X19+'II квартал'!I20</f>
        <v>0</v>
      </c>
      <c r="Y20" s="74">
        <f>'I квартал'!Y19+'II квартал'!J20</f>
        <v>0</v>
      </c>
      <c r="Z20" s="74">
        <f>'I квартал'!Z19+'II квартал'!K20</f>
        <v>0</v>
      </c>
      <c r="AA20" s="74">
        <f>'I квартал'!AA19+'II квартал'!L20</f>
        <v>0</v>
      </c>
      <c r="AB20" s="76">
        <f>'I квартал'!AB19+'II квартал'!M20</f>
        <v>0</v>
      </c>
      <c r="AC20" s="77">
        <f>'I квартал'!AC19+'II квартал'!N20</f>
        <v>0</v>
      </c>
      <c r="AD20" s="74">
        <f>'I квартал'!AD19+'II квартал'!O20</f>
        <v>0</v>
      </c>
      <c r="AE20" s="74">
        <f>'I квартал'!AE19+'II квартал'!P20</f>
        <v>0</v>
      </c>
      <c r="AF20" s="74">
        <f>'I квартал'!AF19+'II квартал'!Q20</f>
        <v>0</v>
      </c>
      <c r="AG20" s="75">
        <f>'I квартал'!AG19+'II квартал'!R20</f>
        <v>0</v>
      </c>
    </row>
    <row r="21" spans="1:33" ht="14.25" thickTop="1" x14ac:dyDescent="0.2">
      <c r="A21" s="124" t="s">
        <v>32</v>
      </c>
      <c r="B21" s="34" t="s">
        <v>30</v>
      </c>
      <c r="C21" s="35" t="s">
        <v>2</v>
      </c>
      <c r="D21" s="78">
        <f>D22+D23+D24</f>
        <v>0</v>
      </c>
      <c r="E21" s="79">
        <f t="shared" ref="E21:R21" si="1">E22+E23+E24</f>
        <v>0</v>
      </c>
      <c r="F21" s="79">
        <f t="shared" si="1"/>
        <v>0</v>
      </c>
      <c r="G21" s="79">
        <f t="shared" si="1"/>
        <v>0</v>
      </c>
      <c r="H21" s="80">
        <f t="shared" si="1"/>
        <v>0</v>
      </c>
      <c r="I21" s="78">
        <f t="shared" si="1"/>
        <v>0</v>
      </c>
      <c r="J21" s="79">
        <f t="shared" si="1"/>
        <v>0</v>
      </c>
      <c r="K21" s="79">
        <f t="shared" si="1"/>
        <v>0</v>
      </c>
      <c r="L21" s="79">
        <f t="shared" si="1"/>
        <v>0</v>
      </c>
      <c r="M21" s="81">
        <f t="shared" si="1"/>
        <v>0</v>
      </c>
      <c r="N21" s="82">
        <f t="shared" si="1"/>
        <v>0</v>
      </c>
      <c r="O21" s="79">
        <f t="shared" si="1"/>
        <v>0</v>
      </c>
      <c r="P21" s="79">
        <f t="shared" si="1"/>
        <v>0</v>
      </c>
      <c r="Q21" s="79">
        <f t="shared" si="1"/>
        <v>0</v>
      </c>
      <c r="R21" s="80">
        <f t="shared" si="1"/>
        <v>0</v>
      </c>
      <c r="S21" s="78">
        <f>'I квартал'!S20+'II квартал'!D21</f>
        <v>0</v>
      </c>
      <c r="T21" s="79">
        <f>'I квартал'!T20+'II квартал'!E21</f>
        <v>0</v>
      </c>
      <c r="U21" s="79">
        <f>'I квартал'!U20+'II квартал'!F21</f>
        <v>0</v>
      </c>
      <c r="V21" s="79">
        <f>'I квартал'!V20+'II квартал'!G21</f>
        <v>0</v>
      </c>
      <c r="W21" s="81">
        <f>'I квартал'!W20+'II квартал'!H21</f>
        <v>0</v>
      </c>
      <c r="X21" s="114">
        <f>'I квартал'!X20+'II квартал'!I21</f>
        <v>0</v>
      </c>
      <c r="Y21" s="83">
        <f>'I квартал'!Y20+'II квартал'!J21</f>
        <v>0</v>
      </c>
      <c r="Z21" s="83">
        <f>'I квартал'!Z20+'II квартал'!K21</f>
        <v>0</v>
      </c>
      <c r="AA21" s="83">
        <f>'I квартал'!AA20+'II квартал'!L21</f>
        <v>0</v>
      </c>
      <c r="AB21" s="81">
        <f>'I квартал'!AB20+'II квартал'!M21</f>
        <v>0</v>
      </c>
      <c r="AC21" s="114">
        <f>'I квартал'!AC20+'II квартал'!N21</f>
        <v>0</v>
      </c>
      <c r="AD21" s="83">
        <f>'I квартал'!AD20+'II квартал'!O21</f>
        <v>0</v>
      </c>
      <c r="AE21" s="83">
        <f>'I квартал'!AE20+'II квартал'!P21</f>
        <v>0</v>
      </c>
      <c r="AF21" s="84">
        <f>'I квартал'!AF20+'II квартал'!Q21</f>
        <v>0</v>
      </c>
      <c r="AG21" s="80">
        <f>'I квартал'!AG20+'II квартал'!R21</f>
        <v>0</v>
      </c>
    </row>
    <row r="22" spans="1:33" x14ac:dyDescent="0.2">
      <c r="A22" s="125"/>
      <c r="B22" s="20" t="s">
        <v>26</v>
      </c>
      <c r="C22" s="57" t="s">
        <v>2</v>
      </c>
      <c r="D22" s="86">
        <f>'[2]II квартал'!D22+'[3]II квартал'!D22+'[4]II квартал'!D22+'[5]II квартал'!D22+'[6]II квартал'!D22+'[1]II квартал'!D22</f>
        <v>0</v>
      </c>
      <c r="E22" s="87">
        <f>'[2]II квартал'!E22+'[3]II квартал'!E22+'[4]II квартал'!E22+'[5]II квартал'!E22+'[6]II квартал'!E22+'[1]II квартал'!E22</f>
        <v>0</v>
      </c>
      <c r="F22" s="87">
        <f>'[2]II квартал'!F22+'[3]II квартал'!F22+'[4]II квартал'!F22+'[5]II квартал'!F22+'[6]II квартал'!F22+'[1]II квартал'!F22</f>
        <v>0</v>
      </c>
      <c r="G22" s="87">
        <f>'[2]II квартал'!G22+'[3]II квартал'!G22+'[4]II квартал'!G22+'[5]II квартал'!G22+'[6]II квартал'!G22+'[1]II квартал'!G22</f>
        <v>0</v>
      </c>
      <c r="H22" s="88">
        <f>SUM(D22:G22)</f>
        <v>0</v>
      </c>
      <c r="I22" s="89">
        <f>'[2]II квартал'!I22+'[3]II квартал'!I22+'[4]II квартал'!I22+'[5]II квартал'!I22+'[6]II квартал'!I22+'[1]II квартал'!I22</f>
        <v>0</v>
      </c>
      <c r="J22" s="90">
        <f>'[2]II квартал'!J22+'[3]II квартал'!J22+'[4]II квартал'!J22+'[5]II квартал'!J22+'[6]II квартал'!J22+'[1]II квартал'!J22</f>
        <v>0</v>
      </c>
      <c r="K22" s="90">
        <f>'[2]II квартал'!K22+'[3]II квартал'!K22+'[4]II квартал'!K22+'[5]II квартал'!K22+'[6]II квартал'!K22+'[1]II квартал'!K22</f>
        <v>0</v>
      </c>
      <c r="L22" s="90">
        <f>'[2]II квартал'!L22+'[3]II квартал'!L22+'[4]II квартал'!L22+'[5]II квартал'!L22+'[6]II квартал'!L22+'[1]II квартал'!L22</f>
        <v>0</v>
      </c>
      <c r="M22" s="91">
        <f>SUM(I22:L22)</f>
        <v>0</v>
      </c>
      <c r="N22" s="92">
        <f>'[2]II квартал'!N22+'[3]II квартал'!N22+'[4]II квартал'!N22+'[5]II квартал'!N22+'[6]II квартал'!N22+'[1]II квартал'!N22</f>
        <v>0</v>
      </c>
      <c r="O22" s="90">
        <f>'[2]II квартал'!O22+'[3]II квартал'!O22+'[4]II квартал'!O22+'[5]II квартал'!O22+'[6]II квартал'!O22+'[1]II квартал'!O22</f>
        <v>0</v>
      </c>
      <c r="P22" s="90">
        <f>'[2]II квартал'!P22+'[3]II квартал'!P22+'[4]II квартал'!P22+'[5]II квартал'!P22+'[6]II квартал'!P22+'[1]II квартал'!P22</f>
        <v>0</v>
      </c>
      <c r="Q22" s="90">
        <f>'[2]II квартал'!Q22+'[3]II квартал'!Q22+'[4]II квартал'!Q22+'[5]II квартал'!Q22+'[6]II квартал'!Q22+'[1]II квартал'!Q22</f>
        <v>0</v>
      </c>
      <c r="R22" s="88">
        <f>SUM(N22:Q22)</f>
        <v>0</v>
      </c>
      <c r="S22" s="93">
        <f>'I квартал'!S21+'II квартал'!D22</f>
        <v>0</v>
      </c>
      <c r="T22" s="94">
        <f>'I квартал'!T21+'II квартал'!E22</f>
        <v>0</v>
      </c>
      <c r="U22" s="94">
        <f>'I квартал'!U21+'II квартал'!F22</f>
        <v>0</v>
      </c>
      <c r="V22" s="94">
        <f>'I квартал'!V21+'II квартал'!G22</f>
        <v>0</v>
      </c>
      <c r="W22" s="91">
        <f>'I квартал'!W21+'II квартал'!H22</f>
        <v>0</v>
      </c>
      <c r="X22" s="93">
        <f>'I квартал'!X21+'II квартал'!I22</f>
        <v>0</v>
      </c>
      <c r="Y22" s="94">
        <f>'I квартал'!Y21+'II квартал'!J22</f>
        <v>0</v>
      </c>
      <c r="Z22" s="94">
        <f>'I квартал'!Z21+'II квартал'!K22</f>
        <v>0</v>
      </c>
      <c r="AA22" s="94">
        <f>'I квартал'!AA21+'II квартал'!L22</f>
        <v>0</v>
      </c>
      <c r="AB22" s="91">
        <f>'I квартал'!AB21+'II квартал'!M22</f>
        <v>0</v>
      </c>
      <c r="AC22" s="115">
        <f>'I квартал'!AC21+'II квартал'!N22</f>
        <v>0</v>
      </c>
      <c r="AD22" s="95">
        <f>'I квартал'!AD21+'II квартал'!O22</f>
        <v>0</v>
      </c>
      <c r="AE22" s="95">
        <f>'I квартал'!AE21+'II квартал'!P22</f>
        <v>0</v>
      </c>
      <c r="AF22" s="96">
        <f>'I квартал'!AF21+'II квартал'!Q22</f>
        <v>0</v>
      </c>
      <c r="AG22" s="88">
        <f>'I квартал'!AG21+'II квартал'!R22</f>
        <v>0</v>
      </c>
    </row>
    <row r="23" spans="1:33" x14ac:dyDescent="0.2">
      <c r="A23" s="125"/>
      <c r="B23" s="20" t="s">
        <v>27</v>
      </c>
      <c r="C23" s="57" t="s">
        <v>2</v>
      </c>
      <c r="D23" s="86">
        <f>'[2]II квартал'!D23+'[3]II квартал'!D23+'[4]II квартал'!D23+'[5]II квартал'!D23+'[6]II квартал'!D23+'[1]II квартал'!D23</f>
        <v>0</v>
      </c>
      <c r="E23" s="87">
        <f>'[2]II квартал'!E23+'[3]II квартал'!E23+'[4]II квартал'!E23+'[5]II квартал'!E23+'[6]II квартал'!E23+'[1]II квартал'!E23</f>
        <v>0</v>
      </c>
      <c r="F23" s="87">
        <f>'[2]II квартал'!F23+'[3]II квартал'!F23+'[4]II квартал'!F23+'[5]II квартал'!F23+'[6]II квартал'!F23+'[1]II квартал'!F23</f>
        <v>0</v>
      </c>
      <c r="G23" s="87">
        <f>'[2]II квартал'!G23+'[3]II квартал'!G23+'[4]II квартал'!G23+'[5]II квартал'!G23+'[6]II квартал'!G23+'[1]II квартал'!G23</f>
        <v>0</v>
      </c>
      <c r="H23" s="88">
        <f t="shared" ref="H23:H65" si="2">SUM(D23:G23)</f>
        <v>0</v>
      </c>
      <c r="I23" s="89">
        <f>'[2]II квартал'!I23+'[3]II квартал'!I23+'[4]II квартал'!I23+'[5]II квартал'!I23+'[6]II квартал'!I23+'[1]II квартал'!I23</f>
        <v>0</v>
      </c>
      <c r="J23" s="90">
        <f>'[2]II квартал'!J23+'[3]II квартал'!J23+'[4]II квартал'!J23+'[5]II квартал'!J23+'[6]II квартал'!J23+'[1]II квартал'!J23</f>
        <v>0</v>
      </c>
      <c r="K23" s="90">
        <f>'[2]II квартал'!K23+'[3]II квартал'!K23+'[4]II квартал'!K23+'[5]II квартал'!K23+'[6]II квартал'!K23+'[1]II квартал'!K23</f>
        <v>0</v>
      </c>
      <c r="L23" s="90">
        <f>'[2]II квартал'!L23+'[3]II квартал'!L23+'[4]II квартал'!L23+'[5]II квартал'!L23+'[6]II квартал'!L23+'[1]II квартал'!L23</f>
        <v>0</v>
      </c>
      <c r="M23" s="91">
        <f t="shared" ref="M23:M65" si="3">SUM(I23:L23)</f>
        <v>0</v>
      </c>
      <c r="N23" s="92">
        <f>'[2]II квартал'!N23+'[3]II квартал'!N23+'[4]II квартал'!N23+'[5]II квартал'!N23+'[6]II квартал'!N23+'[1]II квартал'!N23</f>
        <v>0</v>
      </c>
      <c r="O23" s="90">
        <f>'[2]II квартал'!O23+'[3]II квартал'!O23+'[4]II квартал'!O23+'[5]II квартал'!O23+'[6]II квартал'!O23+'[1]II квартал'!O23</f>
        <v>0</v>
      </c>
      <c r="P23" s="90">
        <f>'[2]II квартал'!P23+'[3]II квартал'!P23+'[4]II квартал'!P23+'[5]II квартал'!P23+'[6]II квартал'!P23+'[1]II квартал'!P23</f>
        <v>0</v>
      </c>
      <c r="Q23" s="90">
        <f>'[2]II квартал'!Q23+'[3]II квартал'!Q23+'[4]II квартал'!Q23+'[5]II квартал'!Q23+'[6]II квартал'!Q23+'[1]II квартал'!Q23</f>
        <v>0</v>
      </c>
      <c r="R23" s="88">
        <f t="shared" ref="R23:R65" si="4">SUM(N23:Q23)</f>
        <v>0</v>
      </c>
      <c r="S23" s="93">
        <f>'I квартал'!S22+'II квартал'!D23</f>
        <v>0</v>
      </c>
      <c r="T23" s="94">
        <f>'I квартал'!T22+'II квартал'!E23</f>
        <v>0</v>
      </c>
      <c r="U23" s="94">
        <f>'I квартал'!U22+'II квартал'!F23</f>
        <v>0</v>
      </c>
      <c r="V23" s="94">
        <f>'I квартал'!V22+'II квартал'!G23</f>
        <v>0</v>
      </c>
      <c r="W23" s="91">
        <f>'I квартал'!W22+'II квартал'!H23</f>
        <v>0</v>
      </c>
      <c r="X23" s="93">
        <f>'I квартал'!X22+'II квартал'!I23</f>
        <v>0</v>
      </c>
      <c r="Y23" s="94">
        <f>'I квартал'!Y22+'II квартал'!J23</f>
        <v>0</v>
      </c>
      <c r="Z23" s="94">
        <f>'I квартал'!Z22+'II квартал'!K23</f>
        <v>0</v>
      </c>
      <c r="AA23" s="94">
        <f>'I квартал'!AA22+'II квартал'!L23</f>
        <v>0</v>
      </c>
      <c r="AB23" s="91">
        <f>'I квартал'!AB22+'II квартал'!M23</f>
        <v>0</v>
      </c>
      <c r="AC23" s="115">
        <f>'I квартал'!AC22+'II квартал'!N23</f>
        <v>0</v>
      </c>
      <c r="AD23" s="95">
        <f>'I квартал'!AD22+'II квартал'!O23</f>
        <v>0</v>
      </c>
      <c r="AE23" s="95">
        <f>'I квартал'!AE22+'II квартал'!P23</f>
        <v>0</v>
      </c>
      <c r="AF23" s="96">
        <f>'I квартал'!AF22+'II квартал'!Q23</f>
        <v>0</v>
      </c>
      <c r="AG23" s="88">
        <f>'I квартал'!AG22+'II квартал'!R23</f>
        <v>0</v>
      </c>
    </row>
    <row r="24" spans="1:33" ht="13.5" thickBot="1" x14ac:dyDescent="0.25">
      <c r="A24" s="126"/>
      <c r="B24" s="21" t="s">
        <v>28</v>
      </c>
      <c r="C24" s="62" t="s">
        <v>2</v>
      </c>
      <c r="D24" s="97">
        <f>'[2]II квартал'!D24+'[3]II квартал'!D24+'[4]II квартал'!D24+'[5]II квартал'!D24+'[6]II квартал'!D24+'[1]II квартал'!D24</f>
        <v>0</v>
      </c>
      <c r="E24" s="98">
        <f>'[2]II квартал'!E24+'[3]II квартал'!E24+'[4]II квартал'!E24+'[5]II квартал'!E24+'[6]II квартал'!E24+'[1]II квартал'!E24</f>
        <v>0</v>
      </c>
      <c r="F24" s="98">
        <f>'[2]II квартал'!F24+'[3]II квартал'!F24+'[4]II квартал'!F24+'[5]II квартал'!F24+'[6]II квартал'!F24+'[1]II квартал'!F24</f>
        <v>0</v>
      </c>
      <c r="G24" s="98">
        <f>'[2]II квартал'!G24+'[3]II квартал'!G24+'[4]II квартал'!G24+'[5]II квартал'!G24+'[6]II квартал'!G24+'[1]II квартал'!G24</f>
        <v>0</v>
      </c>
      <c r="H24" s="99">
        <f t="shared" si="2"/>
        <v>0</v>
      </c>
      <c r="I24" s="100">
        <f>'[2]II квартал'!I24+'[3]II квартал'!I24+'[4]II квартал'!I24+'[5]II квартал'!I24+'[6]II квартал'!I24+'[1]II квартал'!I24</f>
        <v>0</v>
      </c>
      <c r="J24" s="101">
        <f>'[2]II квартал'!J24+'[3]II квартал'!J24+'[4]II квартал'!J24+'[5]II квартал'!J24+'[6]II квартал'!J24+'[1]II квартал'!J24</f>
        <v>0</v>
      </c>
      <c r="K24" s="101">
        <f>'[2]II квартал'!K24+'[3]II квартал'!K24+'[4]II квартал'!K24+'[5]II квартал'!K24+'[6]II квартал'!K24+'[1]II квартал'!K24</f>
        <v>0</v>
      </c>
      <c r="L24" s="101">
        <f>'[2]II квартал'!L24+'[3]II квартал'!L24+'[4]II квартал'!L24+'[5]II квартал'!L24+'[6]II квартал'!L24+'[1]II квартал'!L24</f>
        <v>0</v>
      </c>
      <c r="M24" s="102">
        <f t="shared" si="3"/>
        <v>0</v>
      </c>
      <c r="N24" s="103">
        <f>'[2]II квартал'!N24+'[3]II квартал'!N24+'[4]II квартал'!N24+'[5]II квартал'!N24+'[6]II квартал'!N24+'[1]II квартал'!N24</f>
        <v>0</v>
      </c>
      <c r="O24" s="101">
        <f>'[2]II квартал'!O24+'[3]II квартал'!O24+'[4]II квартал'!O24+'[5]II квартал'!O24+'[6]II квартал'!O24+'[1]II квартал'!O24</f>
        <v>0</v>
      </c>
      <c r="P24" s="101">
        <f>'[2]II квартал'!P24+'[3]II квартал'!P24+'[4]II квартал'!P24+'[5]II квартал'!P24+'[6]II квартал'!P24+'[1]II квартал'!P24</f>
        <v>0</v>
      </c>
      <c r="Q24" s="101">
        <f>'[2]II квартал'!Q24+'[3]II квартал'!Q24+'[4]II квартал'!Q24+'[5]II квартал'!Q24+'[6]II квартал'!Q24+'[1]II квартал'!Q24</f>
        <v>0</v>
      </c>
      <c r="R24" s="99">
        <f t="shared" si="4"/>
        <v>0</v>
      </c>
      <c r="S24" s="104">
        <f>'I квартал'!S23+'II квартал'!D24</f>
        <v>0</v>
      </c>
      <c r="T24" s="105">
        <f>'I квартал'!T23+'II квартал'!E24</f>
        <v>0</v>
      </c>
      <c r="U24" s="105">
        <f>'I квартал'!U23+'II квартал'!F24</f>
        <v>0</v>
      </c>
      <c r="V24" s="105">
        <f>'I квартал'!V23+'II квартал'!G24</f>
        <v>0</v>
      </c>
      <c r="W24" s="102">
        <f>'I квартал'!W23+'II квартал'!H24</f>
        <v>0</v>
      </c>
      <c r="X24" s="104">
        <f>'I квартал'!X23+'II квартал'!I24</f>
        <v>0</v>
      </c>
      <c r="Y24" s="105">
        <f>'I квартал'!Y23+'II квартал'!J24</f>
        <v>0</v>
      </c>
      <c r="Z24" s="105">
        <f>'I квартал'!Z23+'II квартал'!K24</f>
        <v>0</v>
      </c>
      <c r="AA24" s="105">
        <f>'I квартал'!AA23+'II квартал'!L24</f>
        <v>0</v>
      </c>
      <c r="AB24" s="102">
        <f>'I квартал'!AB23+'II квартал'!M24</f>
        <v>0</v>
      </c>
      <c r="AC24" s="116">
        <f>'I квартал'!AC23+'II квартал'!N24</f>
        <v>0</v>
      </c>
      <c r="AD24" s="106">
        <f>'I квартал'!AD23+'II квартал'!O24</f>
        <v>0</v>
      </c>
      <c r="AE24" s="106">
        <f>'I квартал'!AE23+'II квартал'!P24</f>
        <v>0</v>
      </c>
      <c r="AF24" s="107">
        <f>'I квартал'!AF23+'II квартал'!Q24</f>
        <v>0</v>
      </c>
      <c r="AG24" s="99">
        <f>'I квартал'!AG23+'II квартал'!R24</f>
        <v>0</v>
      </c>
    </row>
    <row r="25" spans="1:33" ht="14.25" thickTop="1" x14ac:dyDescent="0.2">
      <c r="A25" s="143" t="s">
        <v>39</v>
      </c>
      <c r="B25" s="34" t="s">
        <v>29</v>
      </c>
      <c r="C25" s="35" t="s">
        <v>2</v>
      </c>
      <c r="D25" s="78">
        <f>SUM(D26:D31)</f>
        <v>0</v>
      </c>
      <c r="E25" s="79">
        <f t="shared" ref="E25:Q25" si="5">SUM(E26:E31)</f>
        <v>0</v>
      </c>
      <c r="F25" s="79">
        <f t="shared" si="5"/>
        <v>0</v>
      </c>
      <c r="G25" s="79">
        <f>SUM(G26:G31)</f>
        <v>0</v>
      </c>
      <c r="H25" s="80">
        <f t="shared" si="2"/>
        <v>0</v>
      </c>
      <c r="I25" s="78">
        <f t="shared" si="5"/>
        <v>0</v>
      </c>
      <c r="J25" s="79">
        <f t="shared" si="5"/>
        <v>0</v>
      </c>
      <c r="K25" s="79">
        <f t="shared" si="5"/>
        <v>0</v>
      </c>
      <c r="L25" s="79">
        <f t="shared" si="5"/>
        <v>0</v>
      </c>
      <c r="M25" s="81">
        <f t="shared" si="3"/>
        <v>0</v>
      </c>
      <c r="N25" s="82">
        <f t="shared" si="5"/>
        <v>0</v>
      </c>
      <c r="O25" s="79">
        <f t="shared" si="5"/>
        <v>0</v>
      </c>
      <c r="P25" s="79">
        <f t="shared" si="5"/>
        <v>0</v>
      </c>
      <c r="Q25" s="79">
        <f t="shared" si="5"/>
        <v>0</v>
      </c>
      <c r="R25" s="80">
        <f t="shared" si="4"/>
        <v>0</v>
      </c>
      <c r="S25" s="78">
        <f>'I квартал'!S24+'II квартал'!D25</f>
        <v>0</v>
      </c>
      <c r="T25" s="79">
        <f>'I квартал'!T24+'II квартал'!E25</f>
        <v>0</v>
      </c>
      <c r="U25" s="79">
        <f>'I квартал'!U24+'II квартал'!F25</f>
        <v>0</v>
      </c>
      <c r="V25" s="79">
        <f>'I квартал'!V24+'II квартал'!G25</f>
        <v>0</v>
      </c>
      <c r="W25" s="81">
        <f>'I квартал'!W24+'II квартал'!H25</f>
        <v>0</v>
      </c>
      <c r="X25" s="114">
        <f>'I квартал'!X24+'II квартал'!I25</f>
        <v>0</v>
      </c>
      <c r="Y25" s="83">
        <f>'I квартал'!Y24+'II квартал'!J25</f>
        <v>0</v>
      </c>
      <c r="Z25" s="83">
        <f>'I квартал'!Z24+'II квартал'!K25</f>
        <v>0</v>
      </c>
      <c r="AA25" s="83">
        <f>'I квартал'!AA24+'II квартал'!L25</f>
        <v>0</v>
      </c>
      <c r="AB25" s="81">
        <f>'I квартал'!AB24+'II квартал'!M25</f>
        <v>0</v>
      </c>
      <c r="AC25" s="114">
        <f>'I квартал'!AC24+'II квартал'!N25</f>
        <v>0</v>
      </c>
      <c r="AD25" s="83">
        <f>'I квартал'!AD24+'II квартал'!O25</f>
        <v>0</v>
      </c>
      <c r="AE25" s="83">
        <f>'I квартал'!AE24+'II квартал'!P25</f>
        <v>0</v>
      </c>
      <c r="AF25" s="84">
        <f>'I квартал'!AF24+'II квартал'!Q25</f>
        <v>0</v>
      </c>
      <c r="AG25" s="80">
        <f>'I квартал'!AG24+'II квартал'!R25</f>
        <v>0</v>
      </c>
    </row>
    <row r="26" spans="1:33" x14ac:dyDescent="0.2">
      <c r="A26" s="144"/>
      <c r="B26" s="20" t="s">
        <v>34</v>
      </c>
      <c r="C26" s="57" t="s">
        <v>2</v>
      </c>
      <c r="D26" s="86">
        <f>'[2]II квартал'!D26+'[3]II квартал'!D26+'[4]II квартал'!D26+'[5]II квартал'!D26+'[6]II квартал'!D26+'[1]II квартал'!D26</f>
        <v>0</v>
      </c>
      <c r="E26" s="87">
        <f>'[2]II квартал'!E26+'[3]II квартал'!E26+'[4]II квартал'!E26+'[5]II квартал'!E26+'[6]II квартал'!E26+'[1]II квартал'!E26</f>
        <v>0</v>
      </c>
      <c r="F26" s="87">
        <f>'[2]II квартал'!F26+'[3]II квартал'!F26+'[4]II квартал'!F26+'[5]II квартал'!F26+'[6]II квартал'!F26+'[1]II квартал'!F26</f>
        <v>0</v>
      </c>
      <c r="G26" s="87">
        <f>'[2]II квартал'!G26+'[3]II квартал'!G26+'[4]II квартал'!G26+'[5]II квартал'!G26+'[6]II квартал'!G26+'[1]II квартал'!G26</f>
        <v>0</v>
      </c>
      <c r="H26" s="88">
        <f t="shared" si="2"/>
        <v>0</v>
      </c>
      <c r="I26" s="86">
        <f>'[2]II квартал'!I26+'[3]II квартал'!I26+'[4]II квартал'!I26+'[5]II квартал'!I26+'[6]II квартал'!I26+'[1]II квартал'!I26</f>
        <v>0</v>
      </c>
      <c r="J26" s="87">
        <f>'[2]II квартал'!J26+'[3]II квартал'!J26+'[4]II квартал'!J26+'[5]II квартал'!J26+'[6]II квартал'!J26+'[1]II квартал'!J26</f>
        <v>0</v>
      </c>
      <c r="K26" s="87">
        <f>'[2]II квартал'!K26+'[3]II квартал'!K26+'[4]II квартал'!K26+'[5]II квартал'!K26+'[6]II квартал'!K26+'[1]II квартал'!K26</f>
        <v>0</v>
      </c>
      <c r="L26" s="87">
        <f>'[2]II квартал'!L26+'[3]II квартал'!L26+'[4]II квартал'!L26+'[5]II квартал'!L26+'[6]II квартал'!L26+'[1]II квартал'!L26</f>
        <v>0</v>
      </c>
      <c r="M26" s="91">
        <f t="shared" si="3"/>
        <v>0</v>
      </c>
      <c r="N26" s="86">
        <f>'[2]II квартал'!N26+'[3]II квартал'!N26+'[4]II квартал'!N26+'[5]II квартал'!N26+'[6]II квартал'!N26+'[1]II квартал'!N26</f>
        <v>0</v>
      </c>
      <c r="O26" s="87">
        <f>'[2]II квартал'!O26+'[3]II квартал'!O26+'[4]II квартал'!O26+'[5]II квартал'!O26+'[6]II квартал'!O26+'[1]II квартал'!O26</f>
        <v>0</v>
      </c>
      <c r="P26" s="87">
        <f>'[2]II квартал'!P26+'[3]II квартал'!P26+'[4]II квартал'!P26+'[5]II квартал'!P26+'[6]II квартал'!P26+'[1]II квартал'!P26</f>
        <v>0</v>
      </c>
      <c r="Q26" s="87">
        <f>'[2]II квартал'!Q26+'[3]II квартал'!Q26+'[4]II квартал'!Q26+'[5]II квартал'!Q26+'[6]II квартал'!Q26+'[1]II квартал'!Q26</f>
        <v>0</v>
      </c>
      <c r="R26" s="88">
        <f t="shared" si="4"/>
        <v>0</v>
      </c>
      <c r="S26" s="93">
        <f>'I квартал'!S25+'II квартал'!D26</f>
        <v>0</v>
      </c>
      <c r="T26" s="94">
        <f>'I квартал'!T25+'II квартал'!E26</f>
        <v>0</v>
      </c>
      <c r="U26" s="94">
        <f>'I квартал'!U25+'II квартал'!F26</f>
        <v>0</v>
      </c>
      <c r="V26" s="94">
        <f>'I квартал'!V25+'II квартал'!G26</f>
        <v>0</v>
      </c>
      <c r="W26" s="91">
        <f>'I квартал'!W25+'II квартал'!H26</f>
        <v>0</v>
      </c>
      <c r="X26" s="93">
        <f>'I квартал'!X25+'II квартал'!I26</f>
        <v>0</v>
      </c>
      <c r="Y26" s="94">
        <f>'I квартал'!Y25+'II квартал'!J26</f>
        <v>0</v>
      </c>
      <c r="Z26" s="94">
        <f>'I квартал'!Z25+'II квартал'!K26</f>
        <v>0</v>
      </c>
      <c r="AA26" s="94">
        <f>'I квартал'!AA25+'II квартал'!L26</f>
        <v>0</v>
      </c>
      <c r="AB26" s="91">
        <f>'I квартал'!AB25+'II квартал'!M26</f>
        <v>0</v>
      </c>
      <c r="AC26" s="93">
        <f>'I квартал'!AC25+'II квартал'!N26</f>
        <v>0</v>
      </c>
      <c r="AD26" s="94">
        <f>'I квартал'!AD25+'II квартал'!O26</f>
        <v>0</v>
      </c>
      <c r="AE26" s="94">
        <f>'I квартал'!AE25+'II квартал'!P26</f>
        <v>0</v>
      </c>
      <c r="AF26" s="94">
        <f>'I квартал'!AF25+'II квартал'!Q26</f>
        <v>0</v>
      </c>
      <c r="AG26" s="88">
        <f>'I квартал'!AG25+'II квартал'!R26</f>
        <v>0</v>
      </c>
    </row>
    <row r="27" spans="1:33" x14ac:dyDescent="0.2">
      <c r="A27" s="144"/>
      <c r="B27" s="20" t="s">
        <v>35</v>
      </c>
      <c r="C27" s="57" t="s">
        <v>2</v>
      </c>
      <c r="D27" s="86">
        <f>'[2]II квартал'!D27+'[3]II квартал'!D27+'[4]II квартал'!D27+'[5]II квартал'!D27+'[6]II квартал'!D27+'[1]II квартал'!D27</f>
        <v>0</v>
      </c>
      <c r="E27" s="87">
        <f>'[2]II квартал'!E27+'[3]II квартал'!E27+'[4]II квартал'!E27+'[5]II квартал'!E27+'[6]II квартал'!E27+'[1]II квартал'!E27</f>
        <v>0</v>
      </c>
      <c r="F27" s="87">
        <f>'[2]II квартал'!F27+'[3]II квартал'!F27+'[4]II квартал'!F27+'[5]II квартал'!F27+'[6]II квартал'!F27+'[1]II квартал'!F27</f>
        <v>0</v>
      </c>
      <c r="G27" s="87">
        <f>'[2]II квартал'!G27+'[3]II квартал'!G27+'[4]II квартал'!G27+'[5]II квартал'!G27+'[6]II квартал'!G27+'[1]II квартал'!G27</f>
        <v>0</v>
      </c>
      <c r="H27" s="88">
        <f t="shared" si="2"/>
        <v>0</v>
      </c>
      <c r="I27" s="86">
        <f>'[2]II квартал'!I27+'[3]II квартал'!I27+'[4]II квартал'!I27+'[5]II квартал'!I27+'[6]II квартал'!I27+'[1]II квартал'!I27</f>
        <v>0</v>
      </c>
      <c r="J27" s="87">
        <f>'[2]II квартал'!J27+'[3]II квартал'!J27+'[4]II квартал'!J27+'[5]II квартал'!J27+'[6]II квартал'!J27+'[1]II квартал'!J27</f>
        <v>0</v>
      </c>
      <c r="K27" s="87">
        <f>'[2]II квартал'!K27+'[3]II квартал'!K27+'[4]II квартал'!K27+'[5]II квартал'!K27+'[6]II квартал'!K27+'[1]II квартал'!K27</f>
        <v>0</v>
      </c>
      <c r="L27" s="87">
        <f>'[2]II квартал'!L27+'[3]II квартал'!L27+'[4]II квартал'!L27+'[5]II квартал'!L27+'[6]II квартал'!L27+'[1]II квартал'!L27</f>
        <v>0</v>
      </c>
      <c r="M27" s="91">
        <f t="shared" si="3"/>
        <v>0</v>
      </c>
      <c r="N27" s="86">
        <f>'[2]II квартал'!N27+'[3]II квартал'!N27+'[4]II квартал'!N27+'[5]II квартал'!N27+'[6]II квартал'!N27+'[1]II квартал'!N27</f>
        <v>0</v>
      </c>
      <c r="O27" s="87">
        <f>'[2]II квартал'!O27+'[3]II квартал'!O27+'[4]II квартал'!O27+'[5]II квартал'!O27+'[6]II квартал'!O27+'[1]II квартал'!O27</f>
        <v>0</v>
      </c>
      <c r="P27" s="87">
        <f>'[2]II квартал'!P27+'[3]II квартал'!P27+'[4]II квартал'!P27+'[5]II квартал'!P27+'[6]II квартал'!P27+'[1]II квартал'!P27</f>
        <v>0</v>
      </c>
      <c r="Q27" s="87">
        <f>'[2]II квартал'!Q27+'[3]II квартал'!Q27+'[4]II квартал'!Q27+'[5]II квартал'!Q27+'[6]II квартал'!Q27+'[1]II квартал'!Q27</f>
        <v>0</v>
      </c>
      <c r="R27" s="88">
        <f t="shared" si="4"/>
        <v>0</v>
      </c>
      <c r="S27" s="93">
        <f>'I квартал'!S26+'II квартал'!D27</f>
        <v>0</v>
      </c>
      <c r="T27" s="94">
        <f>'I квартал'!T26+'II квартал'!E27</f>
        <v>0</v>
      </c>
      <c r="U27" s="94">
        <f>'I квартал'!U26+'II квартал'!F27</f>
        <v>0</v>
      </c>
      <c r="V27" s="94">
        <f>'I квартал'!V26+'II квартал'!G27</f>
        <v>0</v>
      </c>
      <c r="W27" s="91">
        <f>'I квартал'!W26+'II квартал'!H27</f>
        <v>0</v>
      </c>
      <c r="X27" s="93">
        <f>'I квартал'!X26+'II квартал'!I27</f>
        <v>0</v>
      </c>
      <c r="Y27" s="94">
        <f>'I квартал'!Y26+'II квартал'!J27</f>
        <v>0</v>
      </c>
      <c r="Z27" s="94">
        <f>'I квартал'!Z26+'II квартал'!K27</f>
        <v>0</v>
      </c>
      <c r="AA27" s="94">
        <f>'I квартал'!AA26+'II квартал'!L27</f>
        <v>0</v>
      </c>
      <c r="AB27" s="91">
        <f>'I квартал'!AB26+'II квартал'!M27</f>
        <v>0</v>
      </c>
      <c r="AC27" s="93">
        <f>'I квартал'!AC26+'II квартал'!N27</f>
        <v>0</v>
      </c>
      <c r="AD27" s="94">
        <f>'I квартал'!AD26+'II квартал'!O27</f>
        <v>0</v>
      </c>
      <c r="AE27" s="94">
        <f>'I квартал'!AE26+'II квартал'!P27</f>
        <v>0</v>
      </c>
      <c r="AF27" s="94">
        <f>'I квартал'!AF26+'II квартал'!Q27</f>
        <v>0</v>
      </c>
      <c r="AG27" s="88">
        <f>'I квартал'!AG26+'II квартал'!R27</f>
        <v>0</v>
      </c>
    </row>
    <row r="28" spans="1:33" x14ac:dyDescent="0.2">
      <c r="A28" s="144"/>
      <c r="B28" s="20" t="s">
        <v>36</v>
      </c>
      <c r="C28" s="57" t="s">
        <v>2</v>
      </c>
      <c r="D28" s="86">
        <f>'[2]II квартал'!D28+'[3]II квартал'!D28+'[4]II квартал'!D28+'[5]II квартал'!D28+'[6]II квартал'!D28+'[1]II квартал'!D28</f>
        <v>0</v>
      </c>
      <c r="E28" s="87">
        <f>'[2]II квартал'!E28+'[3]II квартал'!E28+'[4]II квартал'!E28+'[5]II квартал'!E28+'[6]II квартал'!E28+'[1]II квартал'!E28</f>
        <v>0</v>
      </c>
      <c r="F28" s="87">
        <f>'[2]II квартал'!F28+'[3]II квартал'!F28+'[4]II квартал'!F28+'[5]II квартал'!F28+'[6]II квартал'!F28+'[1]II квартал'!F28</f>
        <v>0</v>
      </c>
      <c r="G28" s="87">
        <f>'[2]II квартал'!G28+'[3]II квартал'!G28+'[4]II квартал'!G28+'[5]II квартал'!G28+'[6]II квартал'!G28+'[1]II квартал'!G28</f>
        <v>0</v>
      </c>
      <c r="H28" s="88">
        <f t="shared" si="2"/>
        <v>0</v>
      </c>
      <c r="I28" s="86">
        <f>'[2]II квартал'!I28+'[3]II квартал'!I28+'[4]II квартал'!I28+'[5]II квартал'!I28+'[6]II квартал'!I28+'[1]II квартал'!I28</f>
        <v>0</v>
      </c>
      <c r="J28" s="87">
        <f>'[2]II квартал'!J28+'[3]II квартал'!J28+'[4]II квартал'!J28+'[5]II квартал'!J28+'[6]II квартал'!J28+'[1]II квартал'!J28</f>
        <v>0</v>
      </c>
      <c r="K28" s="87">
        <f>'[2]II квартал'!K28+'[3]II квартал'!K28+'[4]II квартал'!K28+'[5]II квартал'!K28+'[6]II квартал'!K28+'[1]II квартал'!K28</f>
        <v>0</v>
      </c>
      <c r="L28" s="87">
        <f>'[2]II квартал'!L28+'[3]II квартал'!L28+'[4]II квартал'!L28+'[5]II квартал'!L28+'[6]II квартал'!L28+'[1]II квартал'!L28</f>
        <v>0</v>
      </c>
      <c r="M28" s="91">
        <f t="shared" si="3"/>
        <v>0</v>
      </c>
      <c r="N28" s="86">
        <f>'[2]II квартал'!N28+'[3]II квартал'!N28+'[4]II квартал'!N28+'[5]II квартал'!N28+'[6]II квартал'!N28+'[1]II квартал'!N28</f>
        <v>0</v>
      </c>
      <c r="O28" s="87">
        <f>'[2]II квартал'!O28+'[3]II квартал'!O28+'[4]II квартал'!O28+'[5]II квартал'!O28+'[6]II квартал'!O28+'[1]II квартал'!O28</f>
        <v>0</v>
      </c>
      <c r="P28" s="87">
        <f>'[2]II квартал'!P28+'[3]II квартал'!P28+'[4]II квартал'!P28+'[5]II квартал'!P28+'[6]II квартал'!P28+'[1]II квартал'!P28</f>
        <v>0</v>
      </c>
      <c r="Q28" s="87">
        <f>'[2]II квартал'!Q28+'[3]II квартал'!Q28+'[4]II квартал'!Q28+'[5]II квартал'!Q28+'[6]II квартал'!Q28+'[1]II квартал'!Q28</f>
        <v>0</v>
      </c>
      <c r="R28" s="88">
        <f t="shared" si="4"/>
        <v>0</v>
      </c>
      <c r="S28" s="93">
        <f>'I квартал'!S27+'II квартал'!D28</f>
        <v>0</v>
      </c>
      <c r="T28" s="94">
        <f>'I квартал'!T27+'II квартал'!E28</f>
        <v>0</v>
      </c>
      <c r="U28" s="94">
        <f>'I квартал'!U27+'II квартал'!F28</f>
        <v>0</v>
      </c>
      <c r="V28" s="94">
        <f>'I квартал'!V27+'II квартал'!G28</f>
        <v>0</v>
      </c>
      <c r="W28" s="91">
        <f>'I квартал'!W27+'II квартал'!H28</f>
        <v>0</v>
      </c>
      <c r="X28" s="93">
        <f>'I квартал'!X27+'II квартал'!I28</f>
        <v>0</v>
      </c>
      <c r="Y28" s="94">
        <f>'I квартал'!Y27+'II квартал'!J28</f>
        <v>0</v>
      </c>
      <c r="Z28" s="94">
        <f>'I квартал'!Z27+'II квартал'!K28</f>
        <v>0</v>
      </c>
      <c r="AA28" s="94">
        <f>'I квартал'!AA27+'II квартал'!L28</f>
        <v>0</v>
      </c>
      <c r="AB28" s="91">
        <f>'I квартал'!AB27+'II квартал'!M28</f>
        <v>0</v>
      </c>
      <c r="AC28" s="93">
        <f>'I квартал'!AC27+'II квартал'!N28</f>
        <v>0</v>
      </c>
      <c r="AD28" s="94">
        <f>'I квартал'!AD27+'II квартал'!O28</f>
        <v>0</v>
      </c>
      <c r="AE28" s="94">
        <f>'I квартал'!AE27+'II квартал'!P28</f>
        <v>0</v>
      </c>
      <c r="AF28" s="94">
        <f>'I квартал'!AF27+'II квартал'!Q28</f>
        <v>0</v>
      </c>
      <c r="AG28" s="88">
        <f>'I квартал'!AG27+'II квартал'!R28</f>
        <v>0</v>
      </c>
    </row>
    <row r="29" spans="1:33" x14ac:dyDescent="0.2">
      <c r="A29" s="144"/>
      <c r="B29" s="20" t="s">
        <v>37</v>
      </c>
      <c r="C29" s="57" t="s">
        <v>2</v>
      </c>
      <c r="D29" s="86">
        <f>'[2]II квартал'!D29+'[3]II квартал'!D29+'[4]II квартал'!D29+'[5]II квартал'!D29+'[6]II квартал'!D29+'[1]II квартал'!D29</f>
        <v>0</v>
      </c>
      <c r="E29" s="87">
        <f>'[2]II квартал'!E29+'[3]II квартал'!E29+'[4]II квартал'!E29+'[5]II квартал'!E29+'[6]II квартал'!E29+'[1]II квартал'!E29</f>
        <v>0</v>
      </c>
      <c r="F29" s="87">
        <f>'[2]II квартал'!F29+'[3]II квартал'!F29+'[4]II квартал'!F29+'[5]II квартал'!F29+'[6]II квартал'!F29+'[1]II квартал'!F29</f>
        <v>0</v>
      </c>
      <c r="G29" s="87">
        <f>'[2]II квартал'!G29+'[3]II квартал'!G29+'[4]II квартал'!G29+'[5]II квартал'!G29+'[6]II квартал'!G29+'[1]II квартал'!G29</f>
        <v>0</v>
      </c>
      <c r="H29" s="88">
        <f t="shared" si="2"/>
        <v>0</v>
      </c>
      <c r="I29" s="86">
        <f>'[2]II квартал'!I29+'[3]II квартал'!I29+'[4]II квартал'!I29+'[5]II квартал'!I29+'[6]II квартал'!I29+'[1]II квартал'!I29</f>
        <v>0</v>
      </c>
      <c r="J29" s="87">
        <f>'[2]II квартал'!J29+'[3]II квартал'!J29+'[4]II квартал'!J29+'[5]II квартал'!J29+'[6]II квартал'!J29+'[1]II квартал'!J29</f>
        <v>0</v>
      </c>
      <c r="K29" s="87">
        <f>'[2]II квартал'!K29+'[3]II квартал'!K29+'[4]II квартал'!K29+'[5]II квартал'!K29+'[6]II квартал'!K29+'[1]II квартал'!K29</f>
        <v>0</v>
      </c>
      <c r="L29" s="87">
        <f>'[2]II квартал'!L29+'[3]II квартал'!L29+'[4]II квартал'!L29+'[5]II квартал'!L29+'[6]II квартал'!L29+'[1]II квартал'!L29</f>
        <v>0</v>
      </c>
      <c r="M29" s="91">
        <f t="shared" si="3"/>
        <v>0</v>
      </c>
      <c r="N29" s="86">
        <f>'[2]II квартал'!N29+'[3]II квартал'!N29+'[4]II квартал'!N29+'[5]II квартал'!N29+'[6]II квартал'!N29+'[1]II квартал'!N29</f>
        <v>0</v>
      </c>
      <c r="O29" s="87">
        <f>'[2]II квартал'!O29+'[3]II квартал'!O29+'[4]II квартал'!O29+'[5]II квартал'!O29+'[6]II квартал'!O29+'[1]II квартал'!O29</f>
        <v>0</v>
      </c>
      <c r="P29" s="87">
        <f>'[2]II квартал'!P29+'[3]II квартал'!P29+'[4]II квартал'!P29+'[5]II квартал'!P29+'[6]II квартал'!P29+'[1]II квартал'!P29</f>
        <v>0</v>
      </c>
      <c r="Q29" s="87">
        <f>'[2]II квартал'!Q29+'[3]II квартал'!Q29+'[4]II квартал'!Q29+'[5]II квартал'!Q29+'[6]II квартал'!Q29+'[1]II квартал'!Q29</f>
        <v>0</v>
      </c>
      <c r="R29" s="88">
        <f t="shared" si="4"/>
        <v>0</v>
      </c>
      <c r="S29" s="93">
        <f>'I квартал'!S28+'II квартал'!D29</f>
        <v>0</v>
      </c>
      <c r="T29" s="94">
        <f>'I квартал'!T28+'II квартал'!E29</f>
        <v>0</v>
      </c>
      <c r="U29" s="94">
        <f>'I квартал'!U28+'II квартал'!F29</f>
        <v>0</v>
      </c>
      <c r="V29" s="94">
        <f>'I квартал'!V28+'II квартал'!G29</f>
        <v>0</v>
      </c>
      <c r="W29" s="91">
        <f>'I квартал'!W28+'II квартал'!H29</f>
        <v>0</v>
      </c>
      <c r="X29" s="93">
        <f>'I квартал'!X28+'II квартал'!I29</f>
        <v>0</v>
      </c>
      <c r="Y29" s="94">
        <f>'I квартал'!Y28+'II квартал'!J29</f>
        <v>0</v>
      </c>
      <c r="Z29" s="94">
        <f>'I квартал'!Z28+'II квартал'!K29</f>
        <v>0</v>
      </c>
      <c r="AA29" s="94">
        <f>'I квартал'!AA28+'II квартал'!L29</f>
        <v>0</v>
      </c>
      <c r="AB29" s="91">
        <f>'I квартал'!AB28+'II квартал'!M29</f>
        <v>0</v>
      </c>
      <c r="AC29" s="93">
        <f>'I квартал'!AC28+'II квартал'!N29</f>
        <v>0</v>
      </c>
      <c r="AD29" s="94">
        <f>'I квартал'!AD28+'II квартал'!O29</f>
        <v>0</v>
      </c>
      <c r="AE29" s="94">
        <f>'I квартал'!AE28+'II квартал'!P29</f>
        <v>0</v>
      </c>
      <c r="AF29" s="94">
        <f>'I квартал'!AF28+'II квартал'!Q29</f>
        <v>0</v>
      </c>
      <c r="AG29" s="88">
        <f>'I квартал'!AG28+'II квартал'!R29</f>
        <v>0</v>
      </c>
    </row>
    <row r="30" spans="1:33" ht="12.75" customHeight="1" x14ac:dyDescent="0.2">
      <c r="A30" s="145"/>
      <c r="B30" s="31" t="s">
        <v>68</v>
      </c>
      <c r="C30" s="57" t="s">
        <v>2</v>
      </c>
      <c r="D30" s="108">
        <f>'[2]II квартал'!D30+'[3]II квартал'!D30+'[4]II квартал'!D30+'[5]II квартал'!D30+'[6]II квартал'!D30+'[1]II квартал'!D30</f>
        <v>0</v>
      </c>
      <c r="E30" s="109">
        <f>'[2]II квартал'!E30+'[3]II квартал'!E30+'[4]II квартал'!E30+'[5]II квартал'!E30+'[6]II квартал'!E30+'[1]II квартал'!E30</f>
        <v>0</v>
      </c>
      <c r="F30" s="109">
        <f>'[2]II квартал'!F30+'[3]II квартал'!F30+'[4]II квартал'!F30+'[5]II квартал'!F30+'[6]II квартал'!F30+'[1]II квартал'!F30</f>
        <v>0</v>
      </c>
      <c r="G30" s="109">
        <f>'[2]II квартал'!G30+'[3]II квартал'!G30+'[4]II квартал'!G30+'[5]II квартал'!G30+'[6]II квартал'!G30+'[1]II квартал'!G30</f>
        <v>0</v>
      </c>
      <c r="H30" s="110">
        <f t="shared" si="2"/>
        <v>0</v>
      </c>
      <c r="I30" s="108">
        <f>'[2]II квартал'!I30+'[3]II квартал'!I30+'[4]II квартал'!I30+'[5]II квартал'!I30+'[6]II квартал'!I30+'[1]II квартал'!I30</f>
        <v>0</v>
      </c>
      <c r="J30" s="109">
        <f>'[2]II квартал'!J30+'[3]II квартал'!J30+'[4]II квартал'!J30+'[5]II квартал'!J30+'[6]II квартал'!J30+'[1]II квартал'!J30</f>
        <v>0</v>
      </c>
      <c r="K30" s="109">
        <f>'[2]II квартал'!K30+'[3]II квартал'!K30+'[4]II квартал'!K30+'[5]II квартал'!K30+'[6]II квартал'!K30+'[1]II квартал'!K30</f>
        <v>0</v>
      </c>
      <c r="L30" s="109">
        <f>'[2]II квартал'!L30+'[3]II квартал'!L30+'[4]II квартал'!L30+'[5]II квартал'!L30+'[6]II квартал'!L30+'[1]II квартал'!L30</f>
        <v>0</v>
      </c>
      <c r="M30" s="111">
        <f t="shared" si="3"/>
        <v>0</v>
      </c>
      <c r="N30" s="108">
        <f>'[2]II квартал'!N30+'[3]II квартал'!N30+'[4]II квартал'!N30+'[5]II квартал'!N30+'[6]II квартал'!N30+'[1]II квартал'!N30</f>
        <v>0</v>
      </c>
      <c r="O30" s="109">
        <f>'[2]II квартал'!O30+'[3]II квартал'!O30+'[4]II квартал'!O30+'[5]II квартал'!O30+'[6]II квартал'!O30+'[1]II квартал'!O30</f>
        <v>0</v>
      </c>
      <c r="P30" s="109">
        <f>'[2]II квартал'!P30+'[3]II квартал'!P30+'[4]II квартал'!P30+'[5]II квартал'!P30+'[6]II квартал'!P30+'[1]II квартал'!P30</f>
        <v>0</v>
      </c>
      <c r="Q30" s="109">
        <f>'[2]II квартал'!Q30+'[3]II квартал'!Q30+'[4]II квартал'!Q30+'[5]II квартал'!Q30+'[6]II квартал'!Q30+'[1]II квартал'!Q30</f>
        <v>0</v>
      </c>
      <c r="R30" s="110">
        <f t="shared" si="4"/>
        <v>0</v>
      </c>
      <c r="S30" s="112">
        <f>'I квартал'!S29+'II квартал'!D30</f>
        <v>0</v>
      </c>
      <c r="T30" s="113">
        <f>'I квартал'!T29+'II квартал'!E30</f>
        <v>0</v>
      </c>
      <c r="U30" s="113">
        <f>'I квартал'!U29+'II квартал'!F30</f>
        <v>0</v>
      </c>
      <c r="V30" s="113">
        <f>'I квартал'!V29+'II квартал'!G30</f>
        <v>0</v>
      </c>
      <c r="W30" s="111">
        <f>'I квартал'!W29+'II квартал'!H30</f>
        <v>0</v>
      </c>
      <c r="X30" s="112">
        <f>'I квартал'!X29+'II квартал'!I30</f>
        <v>0</v>
      </c>
      <c r="Y30" s="113">
        <f>'I квартал'!Y29+'II квартал'!J30</f>
        <v>0</v>
      </c>
      <c r="Z30" s="113">
        <f>'I квартал'!Z29+'II квартал'!K30</f>
        <v>0</v>
      </c>
      <c r="AA30" s="113">
        <f>'I квартал'!AA29+'II квартал'!L30</f>
        <v>0</v>
      </c>
      <c r="AB30" s="111">
        <f>'I квартал'!AB29+'II квартал'!M30</f>
        <v>0</v>
      </c>
      <c r="AC30" s="112">
        <f>'I квартал'!AC29+'II квартал'!N30</f>
        <v>0</v>
      </c>
      <c r="AD30" s="113">
        <f>'I квартал'!AD29+'II квартал'!O30</f>
        <v>0</v>
      </c>
      <c r="AE30" s="113">
        <f>'I квартал'!AE29+'II квартал'!P30</f>
        <v>0</v>
      </c>
      <c r="AF30" s="113">
        <f>'I квартал'!AF29+'II квартал'!Q30</f>
        <v>0</v>
      </c>
      <c r="AG30" s="110">
        <f>'I квартал'!AG29+'II квартал'!R30</f>
        <v>0</v>
      </c>
    </row>
    <row r="31" spans="1:33" ht="13.5" thickBot="1" x14ac:dyDescent="0.25">
      <c r="A31" s="146"/>
      <c r="B31" s="21" t="s">
        <v>38</v>
      </c>
      <c r="C31" s="62" t="s">
        <v>2</v>
      </c>
      <c r="D31" s="97">
        <f>'[2]II квартал'!D31+'[3]II квартал'!D31+'[4]II квартал'!D31+'[5]II квартал'!D31+'[6]II квартал'!D31+'[1]II квартал'!D31</f>
        <v>0</v>
      </c>
      <c r="E31" s="98">
        <f>'[2]II квартал'!E31+'[3]II квартал'!E31+'[4]II квартал'!E31+'[5]II квартал'!E31+'[6]II квартал'!E31+'[1]II квартал'!E31</f>
        <v>0</v>
      </c>
      <c r="F31" s="98">
        <f>'[2]II квартал'!F31+'[3]II квартал'!F31+'[4]II квартал'!F31+'[5]II квартал'!F31+'[6]II квартал'!F31+'[1]II квартал'!F31</f>
        <v>0</v>
      </c>
      <c r="G31" s="98">
        <f>'[2]II квартал'!G31+'[3]II квартал'!G31+'[4]II квартал'!G31+'[5]II квартал'!G31+'[6]II квартал'!G31+'[1]II квартал'!G31</f>
        <v>0</v>
      </c>
      <c r="H31" s="99">
        <f t="shared" si="2"/>
        <v>0</v>
      </c>
      <c r="I31" s="97">
        <f>'[2]II квартал'!I31+'[3]II квартал'!I31+'[4]II квартал'!I31+'[5]II квартал'!I31+'[6]II квартал'!I31+'[1]II квартал'!I31</f>
        <v>0</v>
      </c>
      <c r="J31" s="98">
        <f>'[2]II квартал'!J31+'[3]II квартал'!J31+'[4]II квартал'!J31+'[5]II квартал'!J31+'[6]II квартал'!J31+'[1]II квартал'!J31</f>
        <v>0</v>
      </c>
      <c r="K31" s="98">
        <f>'[2]II квартал'!K31+'[3]II квартал'!K31+'[4]II квартал'!K31+'[5]II квартал'!K31+'[6]II квартал'!K31+'[1]II квартал'!K31</f>
        <v>0</v>
      </c>
      <c r="L31" s="98">
        <f>'[2]II квартал'!L31+'[3]II квартал'!L31+'[4]II квартал'!L31+'[5]II квартал'!L31+'[6]II квартал'!L31+'[1]II квартал'!L31</f>
        <v>0</v>
      </c>
      <c r="M31" s="102">
        <f t="shared" si="3"/>
        <v>0</v>
      </c>
      <c r="N31" s="97">
        <f>'[2]II квартал'!N31+'[3]II квартал'!N31+'[4]II квартал'!N31+'[5]II квартал'!N31+'[6]II квартал'!N31+'[1]II квартал'!N31</f>
        <v>0</v>
      </c>
      <c r="O31" s="98">
        <f>'[2]II квартал'!O31+'[3]II квартал'!O31+'[4]II квартал'!O31+'[5]II квартал'!O31+'[6]II квартал'!O31+'[1]II квартал'!O31</f>
        <v>0</v>
      </c>
      <c r="P31" s="98">
        <f>'[2]II квартал'!P31+'[3]II квартал'!P31+'[4]II квартал'!P31+'[5]II квартал'!P31+'[6]II квартал'!P31+'[1]II квартал'!P31</f>
        <v>0</v>
      </c>
      <c r="Q31" s="98">
        <f>'[2]II квартал'!Q31+'[3]II квартал'!Q31+'[4]II квартал'!Q31+'[5]II квартал'!Q31+'[6]II квартал'!Q31+'[1]II квартал'!Q31</f>
        <v>0</v>
      </c>
      <c r="R31" s="99">
        <f t="shared" si="4"/>
        <v>0</v>
      </c>
      <c r="S31" s="104">
        <f>'I квартал'!S30+'II квартал'!D31</f>
        <v>0</v>
      </c>
      <c r="T31" s="105">
        <f>'I квартал'!T30+'II квартал'!E31</f>
        <v>0</v>
      </c>
      <c r="U31" s="105">
        <f>'I квартал'!U30+'II квартал'!F31</f>
        <v>0</v>
      </c>
      <c r="V31" s="105">
        <f>'I квартал'!V30+'II квартал'!G31</f>
        <v>0</v>
      </c>
      <c r="W31" s="102">
        <f>'I квартал'!W30+'II квартал'!H31</f>
        <v>0</v>
      </c>
      <c r="X31" s="104">
        <f>'I квартал'!X30+'II квартал'!I31</f>
        <v>0</v>
      </c>
      <c r="Y31" s="105">
        <f>'I квартал'!Y30+'II квартал'!J31</f>
        <v>0</v>
      </c>
      <c r="Z31" s="105">
        <f>'I квартал'!Z30+'II квартал'!K31</f>
        <v>0</v>
      </c>
      <c r="AA31" s="105">
        <f>'I квартал'!AA30+'II квартал'!L31</f>
        <v>0</v>
      </c>
      <c r="AB31" s="102">
        <f>'I квартал'!AB30+'II квартал'!M31</f>
        <v>0</v>
      </c>
      <c r="AC31" s="104">
        <f>'I квартал'!AC30+'II квартал'!N31</f>
        <v>0</v>
      </c>
      <c r="AD31" s="105">
        <f>'I квартал'!AD30+'II квартал'!O31</f>
        <v>0</v>
      </c>
      <c r="AE31" s="105">
        <f>'I квартал'!AE30+'II квартал'!P31</f>
        <v>0</v>
      </c>
      <c r="AF31" s="105">
        <f>'I квартал'!AF30+'II квартал'!Q31</f>
        <v>0</v>
      </c>
      <c r="AG31" s="99">
        <f>'I квартал'!AG30+'II квартал'!R31</f>
        <v>0</v>
      </c>
    </row>
    <row r="32" spans="1:33" ht="14.25" thickTop="1" x14ac:dyDescent="0.2">
      <c r="A32" s="139" t="s">
        <v>40</v>
      </c>
      <c r="B32" s="34" t="s">
        <v>84</v>
      </c>
      <c r="C32" s="35" t="s">
        <v>2</v>
      </c>
      <c r="D32" s="78">
        <f>SUM(D33:D38)</f>
        <v>0</v>
      </c>
      <c r="E32" s="79">
        <f t="shared" ref="E32:Q32" si="6">SUM(E33:E38)</f>
        <v>0</v>
      </c>
      <c r="F32" s="79">
        <f t="shared" si="6"/>
        <v>0</v>
      </c>
      <c r="G32" s="79">
        <f t="shared" si="6"/>
        <v>0</v>
      </c>
      <c r="H32" s="80">
        <f t="shared" si="2"/>
        <v>0</v>
      </c>
      <c r="I32" s="78">
        <f t="shared" si="6"/>
        <v>0</v>
      </c>
      <c r="J32" s="79">
        <f t="shared" si="6"/>
        <v>0</v>
      </c>
      <c r="K32" s="79">
        <f t="shared" si="6"/>
        <v>0</v>
      </c>
      <c r="L32" s="79">
        <f t="shared" si="6"/>
        <v>0</v>
      </c>
      <c r="M32" s="81">
        <f t="shared" si="3"/>
        <v>0</v>
      </c>
      <c r="N32" s="82">
        <f t="shared" si="6"/>
        <v>0</v>
      </c>
      <c r="O32" s="79">
        <f t="shared" si="6"/>
        <v>0</v>
      </c>
      <c r="P32" s="79">
        <f t="shared" si="6"/>
        <v>0</v>
      </c>
      <c r="Q32" s="79">
        <f t="shared" si="6"/>
        <v>0</v>
      </c>
      <c r="R32" s="80">
        <f t="shared" si="4"/>
        <v>0</v>
      </c>
      <c r="S32" s="78">
        <f>'I квартал'!S31+'II квартал'!D32</f>
        <v>0</v>
      </c>
      <c r="T32" s="79">
        <f>'I квартал'!T31+'II квартал'!E32</f>
        <v>0</v>
      </c>
      <c r="U32" s="79">
        <f>'I квартал'!U31+'II квартал'!F32</f>
        <v>0</v>
      </c>
      <c r="V32" s="79">
        <f>'I квартал'!V31+'II квартал'!G32</f>
        <v>0</v>
      </c>
      <c r="W32" s="81">
        <f>'I квартал'!W31+'II квартал'!H32</f>
        <v>0</v>
      </c>
      <c r="X32" s="114">
        <f>'I квартал'!X31+'II квартал'!I32</f>
        <v>0</v>
      </c>
      <c r="Y32" s="83">
        <f>'I квартал'!Y31+'II квартал'!J32</f>
        <v>0</v>
      </c>
      <c r="Z32" s="83">
        <f>'I квартал'!Z31+'II квартал'!K32</f>
        <v>0</v>
      </c>
      <c r="AA32" s="83">
        <f>'I квартал'!AA31+'II квартал'!L32</f>
        <v>0</v>
      </c>
      <c r="AB32" s="81">
        <f>'I квартал'!AB31+'II квартал'!M32</f>
        <v>0</v>
      </c>
      <c r="AC32" s="114">
        <f>'I квартал'!AC31+'II квартал'!N32</f>
        <v>0</v>
      </c>
      <c r="AD32" s="83">
        <f>'I квартал'!AD31+'II квартал'!O32</f>
        <v>0</v>
      </c>
      <c r="AE32" s="83">
        <f>'I квартал'!AE31+'II квартал'!P32</f>
        <v>0</v>
      </c>
      <c r="AF32" s="84">
        <f>'I квартал'!AF31+'II квартал'!Q32</f>
        <v>0</v>
      </c>
      <c r="AG32" s="80">
        <f>'I квартал'!AG31+'II квартал'!R32</f>
        <v>0</v>
      </c>
    </row>
    <row r="33" spans="1:33" x14ac:dyDescent="0.2">
      <c r="A33" s="140"/>
      <c r="B33" s="20" t="s">
        <v>34</v>
      </c>
      <c r="C33" s="57" t="s">
        <v>2</v>
      </c>
      <c r="D33" s="86">
        <f>'[2]II квартал'!D33+'[3]II квартал'!D33+'[4]II квартал'!D33+'[5]II квартал'!D33+'[6]II квартал'!D33+'[1]II квартал'!D33</f>
        <v>0</v>
      </c>
      <c r="E33" s="87">
        <f>'[2]II квартал'!E33+'[3]II квартал'!E33+'[4]II квартал'!E33+'[5]II квартал'!E33+'[6]II квартал'!E33+'[1]II квартал'!E33</f>
        <v>0</v>
      </c>
      <c r="F33" s="87">
        <f>'[2]II квартал'!F33+'[3]II квартал'!F33+'[4]II квартал'!F33+'[5]II квартал'!F33+'[6]II квартал'!F33+'[1]II квартал'!F33</f>
        <v>0</v>
      </c>
      <c r="G33" s="87">
        <f>'[2]II квартал'!G33+'[3]II квартал'!G33+'[4]II квартал'!G33+'[5]II квартал'!G33+'[6]II квартал'!G33+'[1]II квартал'!G33</f>
        <v>0</v>
      </c>
      <c r="H33" s="88">
        <f t="shared" si="2"/>
        <v>0</v>
      </c>
      <c r="I33" s="86">
        <f>'[2]II квартал'!I33+'[3]II квартал'!I33+'[4]II квартал'!I33+'[5]II квартал'!I33+'[6]II квартал'!I33+'[1]II квартал'!I33</f>
        <v>0</v>
      </c>
      <c r="J33" s="87">
        <f>'[2]II квартал'!J33+'[3]II квартал'!J33+'[4]II квартал'!J33+'[5]II квартал'!J33+'[6]II квартал'!J33+'[1]II квартал'!J33</f>
        <v>0</v>
      </c>
      <c r="K33" s="87">
        <f>'[2]II квартал'!K33+'[3]II квартал'!K33+'[4]II квартал'!K33+'[5]II квартал'!K33+'[6]II квартал'!K33+'[1]II квартал'!K33</f>
        <v>0</v>
      </c>
      <c r="L33" s="87">
        <f>'[2]II квартал'!L33+'[3]II квартал'!L33+'[4]II квартал'!L33+'[5]II квартал'!L33+'[6]II квартал'!L33+'[1]II квартал'!L33</f>
        <v>0</v>
      </c>
      <c r="M33" s="91">
        <f t="shared" si="3"/>
        <v>0</v>
      </c>
      <c r="N33" s="86">
        <f>'[2]II квартал'!N33+'[3]II квартал'!N33+'[4]II квартал'!N33+'[5]II квартал'!N33+'[6]II квартал'!N33+'[1]II квартал'!N33</f>
        <v>0</v>
      </c>
      <c r="O33" s="87">
        <f>'[2]II квартал'!O33+'[3]II квартал'!O33+'[4]II квартал'!O33+'[5]II квартал'!O33+'[6]II квартал'!O33+'[1]II квартал'!O33</f>
        <v>0</v>
      </c>
      <c r="P33" s="87">
        <f>'[2]II квартал'!P33+'[3]II квартал'!P33+'[4]II квартал'!P33+'[5]II квартал'!P33+'[6]II квартал'!P33+'[1]II квартал'!P33</f>
        <v>0</v>
      </c>
      <c r="Q33" s="87">
        <f>'[2]II квартал'!Q33+'[3]II квартал'!Q33+'[4]II квартал'!Q33+'[5]II квартал'!Q33+'[6]II квартал'!Q33+'[1]II квартал'!Q33</f>
        <v>0</v>
      </c>
      <c r="R33" s="88">
        <f t="shared" si="4"/>
        <v>0</v>
      </c>
      <c r="S33" s="93">
        <f>'I квартал'!S32+'II квартал'!D33</f>
        <v>0</v>
      </c>
      <c r="T33" s="94">
        <f>'I квартал'!T32+'II квартал'!E33</f>
        <v>0</v>
      </c>
      <c r="U33" s="94">
        <f>'I квартал'!U32+'II квартал'!F33</f>
        <v>0</v>
      </c>
      <c r="V33" s="94">
        <f>'I квартал'!V32+'II квартал'!G33</f>
        <v>0</v>
      </c>
      <c r="W33" s="91">
        <f>'I квартал'!W32+'II квартал'!H33</f>
        <v>0</v>
      </c>
      <c r="X33" s="93">
        <f>'I квартал'!X32+'II квартал'!I33</f>
        <v>0</v>
      </c>
      <c r="Y33" s="94">
        <f>'I квартал'!Y32+'II квартал'!J33</f>
        <v>0</v>
      </c>
      <c r="Z33" s="94">
        <f>'I квартал'!Z32+'II квартал'!K33</f>
        <v>0</v>
      </c>
      <c r="AA33" s="94">
        <f>'I квартал'!AA32+'II квартал'!L33</f>
        <v>0</v>
      </c>
      <c r="AB33" s="91">
        <f>'I квартал'!AB32+'II квартал'!M33</f>
        <v>0</v>
      </c>
      <c r="AC33" s="93">
        <f>'I квартал'!AC32+'II квартал'!N33</f>
        <v>0</v>
      </c>
      <c r="AD33" s="94">
        <f>'I квартал'!AD32+'II квартал'!O33</f>
        <v>0</v>
      </c>
      <c r="AE33" s="94">
        <f>'I квартал'!AE32+'II квартал'!P33</f>
        <v>0</v>
      </c>
      <c r="AF33" s="94">
        <f>'I квартал'!AF32+'II квартал'!Q33</f>
        <v>0</v>
      </c>
      <c r="AG33" s="88">
        <f>'I квартал'!AG32+'II квартал'!R33</f>
        <v>0</v>
      </c>
    </row>
    <row r="34" spans="1:33" x14ac:dyDescent="0.2">
      <c r="A34" s="140"/>
      <c r="B34" s="20" t="s">
        <v>35</v>
      </c>
      <c r="C34" s="57" t="s">
        <v>2</v>
      </c>
      <c r="D34" s="86">
        <f>'[2]II квартал'!D34+'[3]II квартал'!D34+'[4]II квартал'!D34+'[5]II квартал'!D34+'[6]II квартал'!D34+'[1]II квартал'!D34</f>
        <v>0</v>
      </c>
      <c r="E34" s="87">
        <f>'[2]II квартал'!E34+'[3]II квартал'!E34+'[4]II квартал'!E34+'[5]II квартал'!E34+'[6]II квартал'!E34+'[1]II квартал'!E34</f>
        <v>0</v>
      </c>
      <c r="F34" s="87">
        <f>'[2]II квартал'!F34+'[3]II квартал'!F34+'[4]II квартал'!F34+'[5]II квартал'!F34+'[6]II квартал'!F34+'[1]II квартал'!F34</f>
        <v>0</v>
      </c>
      <c r="G34" s="87">
        <f>'[2]II квартал'!G34+'[3]II квартал'!G34+'[4]II квартал'!G34+'[5]II квартал'!G34+'[6]II квартал'!G34+'[1]II квартал'!G34</f>
        <v>0</v>
      </c>
      <c r="H34" s="88">
        <f t="shared" si="2"/>
        <v>0</v>
      </c>
      <c r="I34" s="86">
        <f>'[2]II квартал'!I34+'[3]II квартал'!I34+'[4]II квартал'!I34+'[5]II квартал'!I34+'[6]II квартал'!I34+'[1]II квартал'!I34</f>
        <v>0</v>
      </c>
      <c r="J34" s="87">
        <f>'[2]II квартал'!J34+'[3]II квартал'!J34+'[4]II квартал'!J34+'[5]II квартал'!J34+'[6]II квартал'!J34+'[1]II квартал'!J34</f>
        <v>0</v>
      </c>
      <c r="K34" s="87">
        <f>'[2]II квартал'!K34+'[3]II квартал'!K34+'[4]II квартал'!K34+'[5]II квартал'!K34+'[6]II квартал'!K34+'[1]II квартал'!K34</f>
        <v>0</v>
      </c>
      <c r="L34" s="87">
        <f>'[2]II квартал'!L34+'[3]II квартал'!L34+'[4]II квартал'!L34+'[5]II квартал'!L34+'[6]II квартал'!L34+'[1]II квартал'!L34</f>
        <v>0</v>
      </c>
      <c r="M34" s="91">
        <f t="shared" si="3"/>
        <v>0</v>
      </c>
      <c r="N34" s="86">
        <f>'[2]II квартал'!N34+'[3]II квартал'!N34+'[4]II квартал'!N34+'[5]II квартал'!N34+'[6]II квартал'!N34+'[1]II квартал'!N34</f>
        <v>0</v>
      </c>
      <c r="O34" s="87">
        <f>'[2]II квартал'!O34+'[3]II квартал'!O34+'[4]II квартал'!O34+'[5]II квартал'!O34+'[6]II квартал'!O34+'[1]II квартал'!O34</f>
        <v>0</v>
      </c>
      <c r="P34" s="87">
        <f>'[2]II квартал'!P34+'[3]II квартал'!P34+'[4]II квартал'!P34+'[5]II квартал'!P34+'[6]II квартал'!P34+'[1]II квартал'!P34</f>
        <v>0</v>
      </c>
      <c r="Q34" s="87">
        <f>'[2]II квартал'!Q34+'[3]II квартал'!Q34+'[4]II квартал'!Q34+'[5]II квартал'!Q34+'[6]II квартал'!Q34+'[1]II квартал'!Q34</f>
        <v>0</v>
      </c>
      <c r="R34" s="88">
        <f t="shared" si="4"/>
        <v>0</v>
      </c>
      <c r="S34" s="93">
        <f>'I квартал'!S33+'II квартал'!D34</f>
        <v>0</v>
      </c>
      <c r="T34" s="94">
        <f>'I квартал'!T33+'II квартал'!E34</f>
        <v>0</v>
      </c>
      <c r="U34" s="94">
        <f>'I квартал'!U33+'II квартал'!F34</f>
        <v>0</v>
      </c>
      <c r="V34" s="94">
        <f>'I квартал'!V33+'II квартал'!G34</f>
        <v>0</v>
      </c>
      <c r="W34" s="91">
        <f>'I квартал'!W33+'II квартал'!H34</f>
        <v>0</v>
      </c>
      <c r="X34" s="93">
        <f>'I квартал'!X33+'II квартал'!I34</f>
        <v>0</v>
      </c>
      <c r="Y34" s="94">
        <f>'I квартал'!Y33+'II квартал'!J34</f>
        <v>0</v>
      </c>
      <c r="Z34" s="94">
        <f>'I квартал'!Z33+'II квартал'!K34</f>
        <v>0</v>
      </c>
      <c r="AA34" s="94">
        <f>'I квартал'!AA33+'II квартал'!L34</f>
        <v>0</v>
      </c>
      <c r="AB34" s="91">
        <f>'I квартал'!AB33+'II квартал'!M34</f>
        <v>0</v>
      </c>
      <c r="AC34" s="93">
        <f>'I квартал'!AC33+'II квартал'!N34</f>
        <v>0</v>
      </c>
      <c r="AD34" s="94">
        <f>'I квартал'!AD33+'II квартал'!O34</f>
        <v>0</v>
      </c>
      <c r="AE34" s="94">
        <f>'I квартал'!AE33+'II квартал'!P34</f>
        <v>0</v>
      </c>
      <c r="AF34" s="94">
        <f>'I квартал'!AF33+'II квартал'!Q34</f>
        <v>0</v>
      </c>
      <c r="AG34" s="88">
        <f>'I квартал'!AG33+'II квартал'!R34</f>
        <v>0</v>
      </c>
    </row>
    <row r="35" spans="1:33" x14ac:dyDescent="0.2">
      <c r="A35" s="140"/>
      <c r="B35" s="20" t="s">
        <v>36</v>
      </c>
      <c r="C35" s="57" t="s">
        <v>2</v>
      </c>
      <c r="D35" s="86">
        <f>'[2]II квартал'!D35+'[3]II квартал'!D35+'[4]II квартал'!D35+'[5]II квартал'!D35+'[6]II квартал'!D35+'[1]II квартал'!D35</f>
        <v>0</v>
      </c>
      <c r="E35" s="87">
        <f>'[2]II квартал'!E35+'[3]II квартал'!E35+'[4]II квартал'!E35+'[5]II квартал'!E35+'[6]II квартал'!E35+'[1]II квартал'!E35</f>
        <v>0</v>
      </c>
      <c r="F35" s="87">
        <f>'[2]II квартал'!F35+'[3]II квартал'!F35+'[4]II квартал'!F35+'[5]II квартал'!F35+'[6]II квартал'!F35+'[1]II квартал'!F35</f>
        <v>0</v>
      </c>
      <c r="G35" s="87">
        <f>'[2]II квартал'!G35+'[3]II квартал'!G35+'[4]II квартал'!G35+'[5]II квартал'!G35+'[6]II квартал'!G35+'[1]II квартал'!G35</f>
        <v>0</v>
      </c>
      <c r="H35" s="88">
        <f t="shared" si="2"/>
        <v>0</v>
      </c>
      <c r="I35" s="86">
        <f>'[2]II квартал'!I35+'[3]II квартал'!I35+'[4]II квартал'!I35+'[5]II квартал'!I35+'[6]II квартал'!I35+'[1]II квартал'!I35</f>
        <v>0</v>
      </c>
      <c r="J35" s="87">
        <f>'[2]II квартал'!J35+'[3]II квартал'!J35+'[4]II квартал'!J35+'[5]II квартал'!J35+'[6]II квартал'!J35+'[1]II квартал'!J35</f>
        <v>0</v>
      </c>
      <c r="K35" s="87">
        <f>'[2]II квартал'!K35+'[3]II квартал'!K35+'[4]II квартал'!K35+'[5]II квартал'!K35+'[6]II квартал'!K35+'[1]II квартал'!K35</f>
        <v>0</v>
      </c>
      <c r="L35" s="87">
        <f>'[2]II квартал'!L35+'[3]II квартал'!L35+'[4]II квартал'!L35+'[5]II квартал'!L35+'[6]II квартал'!L35+'[1]II квартал'!L35</f>
        <v>0</v>
      </c>
      <c r="M35" s="91">
        <f t="shared" si="3"/>
        <v>0</v>
      </c>
      <c r="N35" s="86">
        <f>'[2]II квартал'!N35+'[3]II квартал'!N35+'[4]II квартал'!N35+'[5]II квартал'!N35+'[6]II квартал'!N35+'[1]II квартал'!N35</f>
        <v>0</v>
      </c>
      <c r="O35" s="87">
        <f>'[2]II квартал'!O35+'[3]II квартал'!O35+'[4]II квартал'!O35+'[5]II квартал'!O35+'[6]II квартал'!O35+'[1]II квартал'!O35</f>
        <v>0</v>
      </c>
      <c r="P35" s="87">
        <f>'[2]II квартал'!P35+'[3]II квартал'!P35+'[4]II квартал'!P35+'[5]II квартал'!P35+'[6]II квартал'!P35+'[1]II квартал'!P35</f>
        <v>0</v>
      </c>
      <c r="Q35" s="87">
        <f>'[2]II квартал'!Q35+'[3]II квартал'!Q35+'[4]II квартал'!Q35+'[5]II квартал'!Q35+'[6]II квартал'!Q35+'[1]II квартал'!Q35</f>
        <v>0</v>
      </c>
      <c r="R35" s="88">
        <f t="shared" si="4"/>
        <v>0</v>
      </c>
      <c r="S35" s="93">
        <f>'I квартал'!S34+'II квартал'!D35</f>
        <v>0</v>
      </c>
      <c r="T35" s="94">
        <f>'I квартал'!T34+'II квартал'!E35</f>
        <v>0</v>
      </c>
      <c r="U35" s="94">
        <f>'I квартал'!U34+'II квартал'!F35</f>
        <v>0</v>
      </c>
      <c r="V35" s="94">
        <f>'I квартал'!V34+'II квартал'!G35</f>
        <v>0</v>
      </c>
      <c r="W35" s="91">
        <f>'I квартал'!W34+'II квартал'!H35</f>
        <v>0</v>
      </c>
      <c r="X35" s="93">
        <f>'I квартал'!X34+'II квартал'!I35</f>
        <v>0</v>
      </c>
      <c r="Y35" s="94">
        <f>'I квартал'!Y34+'II квартал'!J35</f>
        <v>0</v>
      </c>
      <c r="Z35" s="94">
        <f>'I квартал'!Z34+'II квартал'!K35</f>
        <v>0</v>
      </c>
      <c r="AA35" s="94">
        <f>'I квартал'!AA34+'II квартал'!L35</f>
        <v>0</v>
      </c>
      <c r="AB35" s="91">
        <f>'I квартал'!AB34+'II квартал'!M35</f>
        <v>0</v>
      </c>
      <c r="AC35" s="93">
        <f>'I квартал'!AC34+'II квартал'!N35</f>
        <v>0</v>
      </c>
      <c r="AD35" s="94">
        <f>'I квартал'!AD34+'II квартал'!O35</f>
        <v>0</v>
      </c>
      <c r="AE35" s="94">
        <f>'I квартал'!AE34+'II квартал'!P35</f>
        <v>0</v>
      </c>
      <c r="AF35" s="94">
        <f>'I квартал'!AF34+'II квартал'!Q35</f>
        <v>0</v>
      </c>
      <c r="AG35" s="88">
        <f>'I квартал'!AG34+'II квартал'!R35</f>
        <v>0</v>
      </c>
    </row>
    <row r="36" spans="1:33" x14ac:dyDescent="0.2">
      <c r="A36" s="140"/>
      <c r="B36" s="20" t="s">
        <v>37</v>
      </c>
      <c r="C36" s="57" t="s">
        <v>2</v>
      </c>
      <c r="D36" s="86">
        <f>'[2]II квартал'!D36+'[3]II квартал'!D36+'[4]II квартал'!D36+'[5]II квартал'!D36+'[6]II квартал'!D36+'[1]II квартал'!D36</f>
        <v>0</v>
      </c>
      <c r="E36" s="87">
        <f>'[2]II квартал'!E36+'[3]II квартал'!E36+'[4]II квартал'!E36+'[5]II квартал'!E36+'[6]II квартал'!E36+'[1]II квартал'!E36</f>
        <v>0</v>
      </c>
      <c r="F36" s="87">
        <f>'[2]II квартал'!F36+'[3]II квартал'!F36+'[4]II квартал'!F36+'[5]II квартал'!F36+'[6]II квартал'!F36+'[1]II квартал'!F36</f>
        <v>0</v>
      </c>
      <c r="G36" s="87">
        <f>'[2]II квартал'!G36+'[3]II квартал'!G36+'[4]II квартал'!G36+'[5]II квартал'!G36+'[6]II квартал'!G36+'[1]II квартал'!G36</f>
        <v>0</v>
      </c>
      <c r="H36" s="88">
        <f t="shared" si="2"/>
        <v>0</v>
      </c>
      <c r="I36" s="86">
        <f>'[2]II квартал'!I36+'[3]II квартал'!I36+'[4]II квартал'!I36+'[5]II квартал'!I36+'[6]II квартал'!I36+'[1]II квартал'!I36</f>
        <v>0</v>
      </c>
      <c r="J36" s="87">
        <f>'[2]II квартал'!J36+'[3]II квартал'!J36+'[4]II квартал'!J36+'[5]II квартал'!J36+'[6]II квартал'!J36+'[1]II квартал'!J36</f>
        <v>0</v>
      </c>
      <c r="K36" s="87">
        <f>'[2]II квартал'!K36+'[3]II квартал'!K36+'[4]II квартал'!K36+'[5]II квартал'!K36+'[6]II квартал'!K36+'[1]II квартал'!K36</f>
        <v>0</v>
      </c>
      <c r="L36" s="87">
        <f>'[2]II квартал'!L36+'[3]II квартал'!L36+'[4]II квартал'!L36+'[5]II квартал'!L36+'[6]II квартал'!L36+'[1]II квартал'!L36</f>
        <v>0</v>
      </c>
      <c r="M36" s="91">
        <f t="shared" si="3"/>
        <v>0</v>
      </c>
      <c r="N36" s="86">
        <f>'[2]II квартал'!N36+'[3]II квартал'!N36+'[4]II квартал'!N36+'[5]II квартал'!N36+'[6]II квартал'!N36+'[1]II квартал'!N36</f>
        <v>0</v>
      </c>
      <c r="O36" s="87">
        <f>'[2]II квартал'!O36+'[3]II квартал'!O36+'[4]II квартал'!O36+'[5]II квартал'!O36+'[6]II квартал'!O36+'[1]II квартал'!O36</f>
        <v>0</v>
      </c>
      <c r="P36" s="87">
        <f>'[2]II квартал'!P36+'[3]II квартал'!P36+'[4]II квартал'!P36+'[5]II квартал'!P36+'[6]II квартал'!P36+'[1]II квартал'!P36</f>
        <v>0</v>
      </c>
      <c r="Q36" s="87">
        <f>'[2]II квартал'!Q36+'[3]II квартал'!Q36+'[4]II квартал'!Q36+'[5]II квартал'!Q36+'[6]II квартал'!Q36+'[1]II квартал'!Q36</f>
        <v>0</v>
      </c>
      <c r="R36" s="88">
        <f t="shared" si="4"/>
        <v>0</v>
      </c>
      <c r="S36" s="93">
        <f>'I квартал'!S35+'II квартал'!D36</f>
        <v>0</v>
      </c>
      <c r="T36" s="94">
        <f>'I квартал'!T35+'II квартал'!E36</f>
        <v>0</v>
      </c>
      <c r="U36" s="94">
        <f>'I квартал'!U35+'II квартал'!F36</f>
        <v>0</v>
      </c>
      <c r="V36" s="94">
        <f>'I квартал'!V35+'II квартал'!G36</f>
        <v>0</v>
      </c>
      <c r="W36" s="91">
        <f>'I квартал'!W35+'II квартал'!H36</f>
        <v>0</v>
      </c>
      <c r="X36" s="93">
        <f>'I квартал'!X35+'II квартал'!I36</f>
        <v>0</v>
      </c>
      <c r="Y36" s="94">
        <f>'I квартал'!Y35+'II квартал'!J36</f>
        <v>0</v>
      </c>
      <c r="Z36" s="94">
        <f>'I квартал'!Z35+'II квартал'!K36</f>
        <v>0</v>
      </c>
      <c r="AA36" s="94">
        <f>'I квартал'!AA35+'II квартал'!L36</f>
        <v>0</v>
      </c>
      <c r="AB36" s="91">
        <f>'I квартал'!AB35+'II квартал'!M36</f>
        <v>0</v>
      </c>
      <c r="AC36" s="93">
        <f>'I квартал'!AC35+'II квартал'!N36</f>
        <v>0</v>
      </c>
      <c r="AD36" s="94">
        <f>'I квартал'!AD35+'II квартал'!O36</f>
        <v>0</v>
      </c>
      <c r="AE36" s="94">
        <f>'I квартал'!AE35+'II квартал'!P36</f>
        <v>0</v>
      </c>
      <c r="AF36" s="94">
        <f>'I квартал'!AF35+'II квартал'!Q36</f>
        <v>0</v>
      </c>
      <c r="AG36" s="88">
        <f>'I квартал'!AG35+'II квартал'!R36</f>
        <v>0</v>
      </c>
    </row>
    <row r="37" spans="1:33" ht="12.75" customHeight="1" x14ac:dyDescent="0.2">
      <c r="A37" s="141"/>
      <c r="B37" s="31" t="s">
        <v>68</v>
      </c>
      <c r="C37" s="57" t="s">
        <v>2</v>
      </c>
      <c r="D37" s="108">
        <f>'[2]II квартал'!D37+'[3]II квартал'!D37+'[4]II квартал'!D37+'[5]II квартал'!D37+'[6]II квартал'!D37+'[1]II квартал'!D37</f>
        <v>0</v>
      </c>
      <c r="E37" s="109">
        <f>'[2]II квартал'!E37+'[3]II квартал'!E37+'[4]II квартал'!E37+'[5]II квартал'!E37+'[6]II квартал'!E37+'[1]II квартал'!E37</f>
        <v>0</v>
      </c>
      <c r="F37" s="109">
        <f>'[2]II квартал'!F37+'[3]II квартал'!F37+'[4]II квартал'!F37+'[5]II квартал'!F37+'[6]II квартал'!F37+'[1]II квартал'!F37</f>
        <v>0</v>
      </c>
      <c r="G37" s="109">
        <f>'[2]II квартал'!G37+'[3]II квартал'!G37+'[4]II квартал'!G37+'[5]II квартал'!G37+'[6]II квартал'!G37+'[1]II квартал'!G37</f>
        <v>0</v>
      </c>
      <c r="H37" s="110">
        <f t="shared" si="2"/>
        <v>0</v>
      </c>
      <c r="I37" s="108">
        <f>'[2]II квартал'!I37+'[3]II квартал'!I37+'[4]II квартал'!I37+'[5]II квартал'!I37+'[6]II квартал'!I37+'[1]II квартал'!I37</f>
        <v>0</v>
      </c>
      <c r="J37" s="109">
        <f>'[2]II квартал'!J37+'[3]II квартал'!J37+'[4]II квартал'!J37+'[5]II квартал'!J37+'[6]II квартал'!J37+'[1]II квартал'!J37</f>
        <v>0</v>
      </c>
      <c r="K37" s="109">
        <f>'[2]II квартал'!K37+'[3]II квартал'!K37+'[4]II квартал'!K37+'[5]II квартал'!K37+'[6]II квартал'!K37+'[1]II квартал'!K37</f>
        <v>0</v>
      </c>
      <c r="L37" s="109">
        <f>'[2]II квартал'!L37+'[3]II квартал'!L37+'[4]II квартал'!L37+'[5]II квартал'!L37+'[6]II квартал'!L37+'[1]II квартал'!L37</f>
        <v>0</v>
      </c>
      <c r="M37" s="111">
        <f t="shared" si="3"/>
        <v>0</v>
      </c>
      <c r="N37" s="108">
        <f>'[2]II квартал'!N37+'[3]II квартал'!N37+'[4]II квартал'!N37+'[5]II квартал'!N37+'[6]II квартал'!N37+'[1]II квартал'!N37</f>
        <v>0</v>
      </c>
      <c r="O37" s="109">
        <f>'[2]II квартал'!O37+'[3]II квартал'!O37+'[4]II квартал'!O37+'[5]II квартал'!O37+'[6]II квартал'!O37+'[1]II квартал'!O37</f>
        <v>0</v>
      </c>
      <c r="P37" s="109">
        <f>'[2]II квартал'!P37+'[3]II квартал'!P37+'[4]II квартал'!P37+'[5]II квартал'!P37+'[6]II квартал'!P37+'[1]II квартал'!P37</f>
        <v>0</v>
      </c>
      <c r="Q37" s="109">
        <f>'[2]II квартал'!Q37+'[3]II квартал'!Q37+'[4]II квартал'!Q37+'[5]II квартал'!Q37+'[6]II квартал'!Q37+'[1]II квартал'!Q37</f>
        <v>0</v>
      </c>
      <c r="R37" s="110">
        <f t="shared" si="4"/>
        <v>0</v>
      </c>
      <c r="S37" s="112">
        <f>'I квартал'!S36+'II квартал'!D37</f>
        <v>0</v>
      </c>
      <c r="T37" s="113">
        <f>'I квартал'!T36+'II квартал'!E37</f>
        <v>0</v>
      </c>
      <c r="U37" s="113">
        <f>'I квартал'!U36+'II квартал'!F37</f>
        <v>0</v>
      </c>
      <c r="V37" s="113">
        <f>'I квартал'!V36+'II квартал'!G37</f>
        <v>0</v>
      </c>
      <c r="W37" s="111">
        <f>'I квартал'!W36+'II квартал'!H37</f>
        <v>0</v>
      </c>
      <c r="X37" s="112">
        <f>'I квартал'!X36+'II квартал'!I37</f>
        <v>0</v>
      </c>
      <c r="Y37" s="113">
        <f>'I квартал'!Y36+'II квартал'!J37</f>
        <v>0</v>
      </c>
      <c r="Z37" s="113">
        <f>'I квартал'!Z36+'II квартал'!K37</f>
        <v>0</v>
      </c>
      <c r="AA37" s="113">
        <f>'I квартал'!AA36+'II квартал'!L37</f>
        <v>0</v>
      </c>
      <c r="AB37" s="111">
        <f>'I квартал'!AB36+'II квартал'!M37</f>
        <v>0</v>
      </c>
      <c r="AC37" s="112">
        <f>'I квартал'!AC36+'II квартал'!N37</f>
        <v>0</v>
      </c>
      <c r="AD37" s="113">
        <f>'I квартал'!AD36+'II квартал'!O37</f>
        <v>0</v>
      </c>
      <c r="AE37" s="113">
        <f>'I квартал'!AE36+'II квартал'!P37</f>
        <v>0</v>
      </c>
      <c r="AF37" s="113">
        <f>'I квартал'!AF36+'II квартал'!Q37</f>
        <v>0</v>
      </c>
      <c r="AG37" s="110">
        <f>'I квартал'!AG36+'II квартал'!R37</f>
        <v>0</v>
      </c>
    </row>
    <row r="38" spans="1:33" ht="13.5" thickBot="1" x14ac:dyDescent="0.25">
      <c r="A38" s="142"/>
      <c r="B38" s="21" t="s">
        <v>38</v>
      </c>
      <c r="C38" s="62" t="s">
        <v>2</v>
      </c>
      <c r="D38" s="97">
        <f>'[2]II квартал'!D38+'[3]II квартал'!D38+'[4]II квартал'!D38+'[5]II квартал'!D38+'[6]II квартал'!D38+'[1]II квартал'!D38</f>
        <v>0</v>
      </c>
      <c r="E38" s="98">
        <f>'[2]II квартал'!E38+'[3]II квартал'!E38+'[4]II квартал'!E38+'[5]II квартал'!E38+'[6]II квартал'!E38+'[1]II квартал'!E38</f>
        <v>0</v>
      </c>
      <c r="F38" s="98">
        <f>'[2]II квартал'!F38+'[3]II квартал'!F38+'[4]II квартал'!F38+'[5]II квартал'!F38+'[6]II квартал'!F38+'[1]II квартал'!F38</f>
        <v>0</v>
      </c>
      <c r="G38" s="98">
        <f>'[2]II квартал'!G38+'[3]II квартал'!G38+'[4]II квартал'!G38+'[5]II квартал'!G38+'[6]II квартал'!G38+'[1]II квартал'!G38</f>
        <v>0</v>
      </c>
      <c r="H38" s="99">
        <f t="shared" si="2"/>
        <v>0</v>
      </c>
      <c r="I38" s="97">
        <f>'[2]II квартал'!I38+'[3]II квартал'!I38+'[4]II квартал'!I38+'[5]II квартал'!I38+'[6]II квартал'!I38+'[1]II квартал'!I38</f>
        <v>0</v>
      </c>
      <c r="J38" s="98">
        <f>'[2]II квартал'!J38+'[3]II квартал'!J38+'[4]II квартал'!J38+'[5]II квартал'!J38+'[6]II квартал'!J38+'[1]II квартал'!J38</f>
        <v>0</v>
      </c>
      <c r="K38" s="98">
        <f>'[2]II квартал'!K38+'[3]II квартал'!K38+'[4]II квартал'!K38+'[5]II квартал'!K38+'[6]II квартал'!K38+'[1]II квартал'!K38</f>
        <v>0</v>
      </c>
      <c r="L38" s="98">
        <f>'[2]II квартал'!L38+'[3]II квартал'!L38+'[4]II квартал'!L38+'[5]II квартал'!L38+'[6]II квартал'!L38+'[1]II квартал'!L38</f>
        <v>0</v>
      </c>
      <c r="M38" s="102">
        <f t="shared" si="3"/>
        <v>0</v>
      </c>
      <c r="N38" s="97">
        <f>'[2]II квартал'!N38+'[3]II квартал'!N38+'[4]II квартал'!N38+'[5]II квартал'!N38+'[6]II квартал'!N38+'[1]II квартал'!N38</f>
        <v>0</v>
      </c>
      <c r="O38" s="98">
        <f>'[2]II квартал'!O38+'[3]II квартал'!O38+'[4]II квартал'!O38+'[5]II квартал'!O38+'[6]II квартал'!O38+'[1]II квартал'!O38</f>
        <v>0</v>
      </c>
      <c r="P38" s="98">
        <f>'[2]II квартал'!P38+'[3]II квартал'!P38+'[4]II квартал'!P38+'[5]II квартал'!P38+'[6]II квартал'!P38+'[1]II квартал'!P38</f>
        <v>0</v>
      </c>
      <c r="Q38" s="98">
        <f>'[2]II квартал'!Q38+'[3]II квартал'!Q38+'[4]II квартал'!Q38+'[5]II квартал'!Q38+'[6]II квартал'!Q38+'[1]II квартал'!Q38</f>
        <v>0</v>
      </c>
      <c r="R38" s="99">
        <f t="shared" si="4"/>
        <v>0</v>
      </c>
      <c r="S38" s="104">
        <f>'I квартал'!S37+'II квартал'!D38</f>
        <v>0</v>
      </c>
      <c r="T38" s="105">
        <f>'I квартал'!T37+'II квартал'!E38</f>
        <v>0</v>
      </c>
      <c r="U38" s="105">
        <f>'I квартал'!U37+'II квартал'!F38</f>
        <v>0</v>
      </c>
      <c r="V38" s="105">
        <f>'I квартал'!V37+'II квартал'!G38</f>
        <v>0</v>
      </c>
      <c r="W38" s="102">
        <f>'I квартал'!W37+'II квартал'!H38</f>
        <v>0</v>
      </c>
      <c r="X38" s="104">
        <f>'I квартал'!X37+'II квартал'!I38</f>
        <v>0</v>
      </c>
      <c r="Y38" s="105">
        <f>'I квартал'!Y37+'II квартал'!J38</f>
        <v>0</v>
      </c>
      <c r="Z38" s="105">
        <f>'I квартал'!Z37+'II квартал'!K38</f>
        <v>0</v>
      </c>
      <c r="AA38" s="105">
        <f>'I квартал'!AA37+'II квартал'!L38</f>
        <v>0</v>
      </c>
      <c r="AB38" s="102">
        <f>'I квартал'!AB37+'II квартал'!M38</f>
        <v>0</v>
      </c>
      <c r="AC38" s="104">
        <f>'I квартал'!AC37+'II квартал'!N38</f>
        <v>0</v>
      </c>
      <c r="AD38" s="105">
        <f>'I квартал'!AD37+'II квартал'!O38</f>
        <v>0</v>
      </c>
      <c r="AE38" s="105">
        <f>'I квартал'!AE37+'II квартал'!P38</f>
        <v>0</v>
      </c>
      <c r="AF38" s="105">
        <f>'I квартал'!AF37+'II квартал'!Q38</f>
        <v>0</v>
      </c>
      <c r="AG38" s="99">
        <f>'I квартал'!AG37+'II квартал'!R38</f>
        <v>0</v>
      </c>
    </row>
    <row r="39" spans="1:33" ht="14.25" thickTop="1" x14ac:dyDescent="0.2">
      <c r="A39" s="139" t="s">
        <v>87</v>
      </c>
      <c r="B39" s="34" t="s">
        <v>41</v>
      </c>
      <c r="C39" s="35" t="s">
        <v>2</v>
      </c>
      <c r="D39" s="78">
        <f>SUM(D40:D45)</f>
        <v>0</v>
      </c>
      <c r="E39" s="79">
        <f t="shared" ref="E39:Q39" si="7">SUM(E40:E45)</f>
        <v>0</v>
      </c>
      <c r="F39" s="79">
        <f t="shared" si="7"/>
        <v>0</v>
      </c>
      <c r="G39" s="79">
        <f t="shared" si="7"/>
        <v>0</v>
      </c>
      <c r="H39" s="80">
        <f t="shared" si="2"/>
        <v>0</v>
      </c>
      <c r="I39" s="78">
        <f t="shared" si="7"/>
        <v>0</v>
      </c>
      <c r="J39" s="79">
        <f t="shared" si="7"/>
        <v>0</v>
      </c>
      <c r="K39" s="79">
        <f t="shared" si="7"/>
        <v>0</v>
      </c>
      <c r="L39" s="79">
        <f t="shared" si="7"/>
        <v>0</v>
      </c>
      <c r="M39" s="81">
        <f t="shared" si="3"/>
        <v>0</v>
      </c>
      <c r="N39" s="82">
        <f t="shared" si="7"/>
        <v>0</v>
      </c>
      <c r="O39" s="79">
        <f t="shared" si="7"/>
        <v>0</v>
      </c>
      <c r="P39" s="79">
        <f t="shared" si="7"/>
        <v>0</v>
      </c>
      <c r="Q39" s="79">
        <f t="shared" si="7"/>
        <v>0</v>
      </c>
      <c r="R39" s="80">
        <f t="shared" si="4"/>
        <v>0</v>
      </c>
      <c r="S39" s="78">
        <f>'I квартал'!S38+'II квартал'!D39</f>
        <v>0</v>
      </c>
      <c r="T39" s="79">
        <f>'I квартал'!T38+'II квартал'!E39</f>
        <v>0</v>
      </c>
      <c r="U39" s="79">
        <f>'I квартал'!U38+'II квартал'!F39</f>
        <v>0</v>
      </c>
      <c r="V39" s="79">
        <f>'I квартал'!V38+'II квартал'!G39</f>
        <v>0</v>
      </c>
      <c r="W39" s="81">
        <f>'I квартал'!W38+'II квартал'!H39</f>
        <v>0</v>
      </c>
      <c r="X39" s="114">
        <f>'I квартал'!X38+'II квартал'!I39</f>
        <v>0</v>
      </c>
      <c r="Y39" s="83">
        <f>'I квартал'!Y38+'II квартал'!J39</f>
        <v>0</v>
      </c>
      <c r="Z39" s="83">
        <f>'I квартал'!Z38+'II квартал'!K39</f>
        <v>0</v>
      </c>
      <c r="AA39" s="83">
        <f>'I квартал'!AA38+'II квартал'!L39</f>
        <v>0</v>
      </c>
      <c r="AB39" s="81">
        <f>'I квартал'!AB38+'II квартал'!M39</f>
        <v>0</v>
      </c>
      <c r="AC39" s="114">
        <f>'I квартал'!AC38+'II квартал'!N39</f>
        <v>0</v>
      </c>
      <c r="AD39" s="83">
        <f>'I квартал'!AD38+'II квартал'!O39</f>
        <v>0</v>
      </c>
      <c r="AE39" s="83">
        <f>'I квартал'!AE38+'II квартал'!P39</f>
        <v>0</v>
      </c>
      <c r="AF39" s="84">
        <f>'I квартал'!AF38+'II квартал'!Q39</f>
        <v>0</v>
      </c>
      <c r="AG39" s="80">
        <f>'I квартал'!AG38+'II квартал'!R39</f>
        <v>0</v>
      </c>
    </row>
    <row r="40" spans="1:33" x14ac:dyDescent="0.2">
      <c r="A40" s="140"/>
      <c r="B40" s="20" t="s">
        <v>34</v>
      </c>
      <c r="C40" s="57" t="s">
        <v>2</v>
      </c>
      <c r="D40" s="86">
        <f>'[2]II квартал'!D40+'[3]II квартал'!D40+'[4]II квартал'!D40+'[5]II квартал'!D40+'[6]II квартал'!D40+'[1]II квартал'!D40</f>
        <v>0</v>
      </c>
      <c r="E40" s="87">
        <f>'[2]II квартал'!E40+'[3]II квартал'!E40+'[4]II квартал'!E40+'[5]II квартал'!E40+'[6]II квартал'!E40+'[1]II квартал'!E40</f>
        <v>0</v>
      </c>
      <c r="F40" s="87">
        <f>'[2]II квартал'!F40+'[3]II квартал'!F40+'[4]II квартал'!F40+'[5]II квартал'!F40+'[6]II квартал'!F40+'[1]II квартал'!F40</f>
        <v>0</v>
      </c>
      <c r="G40" s="87">
        <f>'[2]II квартал'!G40+'[3]II квартал'!G40+'[4]II квартал'!G40+'[5]II квартал'!G40+'[6]II квартал'!G40+'[1]II квартал'!G40</f>
        <v>0</v>
      </c>
      <c r="H40" s="88">
        <f t="shared" si="2"/>
        <v>0</v>
      </c>
      <c r="I40" s="86">
        <f>'[2]II квартал'!I40+'[3]II квартал'!I40+'[4]II квартал'!I40+'[5]II квартал'!I40+'[6]II квартал'!I40+'[1]II квартал'!I40</f>
        <v>0</v>
      </c>
      <c r="J40" s="87">
        <f>'[2]II квартал'!J40+'[3]II квартал'!J40+'[4]II квартал'!J40+'[5]II квартал'!J40+'[6]II квартал'!J40+'[1]II квартал'!J40</f>
        <v>0</v>
      </c>
      <c r="K40" s="87">
        <f>'[2]II квартал'!K40+'[3]II квартал'!K40+'[4]II квартал'!K40+'[5]II квартал'!K40+'[6]II квартал'!K40+'[1]II квартал'!K40</f>
        <v>0</v>
      </c>
      <c r="L40" s="87">
        <f>'[2]II квартал'!L40+'[3]II квартал'!L40+'[4]II квартал'!L40+'[5]II квартал'!L40+'[6]II квартал'!L40+'[1]II квартал'!L40</f>
        <v>0</v>
      </c>
      <c r="M40" s="91">
        <f t="shared" si="3"/>
        <v>0</v>
      </c>
      <c r="N40" s="86">
        <f>'[2]II квартал'!N40+'[3]II квартал'!N40+'[4]II квартал'!N40+'[5]II квартал'!N40+'[6]II квартал'!N40+'[1]II квартал'!N40</f>
        <v>0</v>
      </c>
      <c r="O40" s="87">
        <f>'[2]II квартал'!O40+'[3]II квартал'!O40+'[4]II квартал'!O40+'[5]II квартал'!O40+'[6]II квартал'!O40+'[1]II квартал'!O40</f>
        <v>0</v>
      </c>
      <c r="P40" s="87">
        <f>'[2]II квартал'!P40+'[3]II квартал'!P40+'[4]II квартал'!P40+'[5]II квартал'!P40+'[6]II квартал'!P40+'[1]II квартал'!P40</f>
        <v>0</v>
      </c>
      <c r="Q40" s="87">
        <f>'[2]II квартал'!Q40+'[3]II квартал'!Q40+'[4]II квартал'!Q40+'[5]II квартал'!Q40+'[6]II квартал'!Q40+'[1]II квартал'!Q40</f>
        <v>0</v>
      </c>
      <c r="R40" s="88">
        <f t="shared" si="4"/>
        <v>0</v>
      </c>
      <c r="S40" s="93">
        <f>'I квартал'!S39+'II квартал'!D40</f>
        <v>0</v>
      </c>
      <c r="T40" s="94">
        <f>'I квартал'!T39+'II квартал'!E40</f>
        <v>0</v>
      </c>
      <c r="U40" s="94">
        <f>'I квартал'!U39+'II квартал'!F40</f>
        <v>0</v>
      </c>
      <c r="V40" s="94">
        <f>'I квартал'!V39+'II квартал'!G40</f>
        <v>0</v>
      </c>
      <c r="W40" s="91">
        <f>'I квартал'!W39+'II квартал'!H40</f>
        <v>0</v>
      </c>
      <c r="X40" s="93">
        <f>'I квартал'!X39+'II квартал'!I40</f>
        <v>0</v>
      </c>
      <c r="Y40" s="94">
        <f>'I квартал'!Y39+'II квартал'!J40</f>
        <v>0</v>
      </c>
      <c r="Z40" s="94">
        <f>'I квартал'!Z39+'II квартал'!K40</f>
        <v>0</v>
      </c>
      <c r="AA40" s="94">
        <f>'I квартал'!AA39+'II квартал'!L40</f>
        <v>0</v>
      </c>
      <c r="AB40" s="91">
        <f>'I квартал'!AB39+'II квартал'!M40</f>
        <v>0</v>
      </c>
      <c r="AC40" s="93">
        <f>'I квартал'!AC39+'II квартал'!N40</f>
        <v>0</v>
      </c>
      <c r="AD40" s="94">
        <f>'I квартал'!AD39+'II квартал'!O40</f>
        <v>0</v>
      </c>
      <c r="AE40" s="94">
        <f>'I квартал'!AE39+'II квартал'!P40</f>
        <v>0</v>
      </c>
      <c r="AF40" s="94">
        <f>'I квартал'!AF39+'II квартал'!Q40</f>
        <v>0</v>
      </c>
      <c r="AG40" s="88">
        <f>'I квартал'!AG39+'II квартал'!R40</f>
        <v>0</v>
      </c>
    </row>
    <row r="41" spans="1:33" x14ac:dyDescent="0.2">
      <c r="A41" s="140"/>
      <c r="B41" s="20" t="s">
        <v>35</v>
      </c>
      <c r="C41" s="57" t="s">
        <v>2</v>
      </c>
      <c r="D41" s="86">
        <f>'[2]II квартал'!D41+'[3]II квартал'!D41+'[4]II квартал'!D41+'[5]II квартал'!D41+'[6]II квартал'!D41+'[1]II квартал'!D41</f>
        <v>0</v>
      </c>
      <c r="E41" s="87">
        <f>'[2]II квартал'!E41+'[3]II квартал'!E41+'[4]II квартал'!E41+'[5]II квартал'!E41+'[6]II квартал'!E41+'[1]II квартал'!E41</f>
        <v>0</v>
      </c>
      <c r="F41" s="87">
        <f>'[2]II квартал'!F41+'[3]II квартал'!F41+'[4]II квартал'!F41+'[5]II квартал'!F41+'[6]II квартал'!F41+'[1]II квартал'!F41</f>
        <v>0</v>
      </c>
      <c r="G41" s="87">
        <f>'[2]II квартал'!G41+'[3]II квартал'!G41+'[4]II квартал'!G41+'[5]II квартал'!G41+'[6]II квартал'!G41+'[1]II квартал'!G41</f>
        <v>0</v>
      </c>
      <c r="H41" s="88">
        <f t="shared" si="2"/>
        <v>0</v>
      </c>
      <c r="I41" s="86">
        <f>'[2]II квартал'!I41+'[3]II квартал'!I41+'[4]II квартал'!I41+'[5]II квартал'!I41+'[6]II квартал'!I41+'[1]II квартал'!I41</f>
        <v>0</v>
      </c>
      <c r="J41" s="87">
        <f>'[2]II квартал'!J41+'[3]II квартал'!J41+'[4]II квартал'!J41+'[5]II квартал'!J41+'[6]II квартал'!J41+'[1]II квартал'!J41</f>
        <v>0</v>
      </c>
      <c r="K41" s="87">
        <f>'[2]II квартал'!K41+'[3]II квартал'!K41+'[4]II квартал'!K41+'[5]II квартал'!K41+'[6]II квартал'!K41+'[1]II квартал'!K41</f>
        <v>0</v>
      </c>
      <c r="L41" s="87">
        <f>'[2]II квартал'!L41+'[3]II квартал'!L41+'[4]II квартал'!L41+'[5]II квартал'!L41+'[6]II квартал'!L41+'[1]II квартал'!L41</f>
        <v>0</v>
      </c>
      <c r="M41" s="91">
        <f t="shared" si="3"/>
        <v>0</v>
      </c>
      <c r="N41" s="86">
        <f>'[2]II квартал'!N41+'[3]II квартал'!N41+'[4]II квартал'!N41+'[5]II квартал'!N41+'[6]II квартал'!N41+'[1]II квартал'!N41</f>
        <v>0</v>
      </c>
      <c r="O41" s="87">
        <f>'[2]II квартал'!O41+'[3]II квартал'!O41+'[4]II квартал'!O41+'[5]II квартал'!O41+'[6]II квартал'!O41+'[1]II квартал'!O41</f>
        <v>0</v>
      </c>
      <c r="P41" s="87">
        <f>'[2]II квартал'!P41+'[3]II квартал'!P41+'[4]II квартал'!P41+'[5]II квартал'!P41+'[6]II квартал'!P41+'[1]II квартал'!P41</f>
        <v>0</v>
      </c>
      <c r="Q41" s="87">
        <f>'[2]II квартал'!Q41+'[3]II квартал'!Q41+'[4]II квартал'!Q41+'[5]II квартал'!Q41+'[6]II квартал'!Q41+'[1]II квартал'!Q41</f>
        <v>0</v>
      </c>
      <c r="R41" s="88">
        <f t="shared" si="4"/>
        <v>0</v>
      </c>
      <c r="S41" s="93">
        <f>'I квартал'!S40+'II квартал'!D41</f>
        <v>0</v>
      </c>
      <c r="T41" s="94">
        <f>'I квартал'!T40+'II квартал'!E41</f>
        <v>0</v>
      </c>
      <c r="U41" s="94">
        <f>'I квартал'!U40+'II квартал'!F41</f>
        <v>0</v>
      </c>
      <c r="V41" s="94">
        <f>'I квартал'!V40+'II квартал'!G41</f>
        <v>0</v>
      </c>
      <c r="W41" s="91">
        <f>'I квартал'!W40+'II квартал'!H41</f>
        <v>0</v>
      </c>
      <c r="X41" s="93">
        <f>'I квартал'!X40+'II квартал'!I41</f>
        <v>0</v>
      </c>
      <c r="Y41" s="94">
        <f>'I квартал'!Y40+'II квартал'!J41</f>
        <v>0</v>
      </c>
      <c r="Z41" s="94">
        <f>'I квартал'!Z40+'II квартал'!K41</f>
        <v>0</v>
      </c>
      <c r="AA41" s="94">
        <f>'I квартал'!AA40+'II квартал'!L41</f>
        <v>0</v>
      </c>
      <c r="AB41" s="91">
        <f>'I квартал'!AB40+'II квартал'!M41</f>
        <v>0</v>
      </c>
      <c r="AC41" s="93">
        <f>'I квартал'!AC40+'II квартал'!N41</f>
        <v>0</v>
      </c>
      <c r="AD41" s="94">
        <f>'I квартал'!AD40+'II квартал'!O41</f>
        <v>0</v>
      </c>
      <c r="AE41" s="94">
        <f>'I квартал'!AE40+'II квартал'!P41</f>
        <v>0</v>
      </c>
      <c r="AF41" s="94">
        <f>'I квартал'!AF40+'II квартал'!Q41</f>
        <v>0</v>
      </c>
      <c r="AG41" s="88">
        <f>'I квартал'!AG40+'II квартал'!R41</f>
        <v>0</v>
      </c>
    </row>
    <row r="42" spans="1:33" x14ac:dyDescent="0.2">
      <c r="A42" s="140"/>
      <c r="B42" s="20" t="s">
        <v>36</v>
      </c>
      <c r="C42" s="57" t="s">
        <v>2</v>
      </c>
      <c r="D42" s="86">
        <f>'[2]II квартал'!D42+'[3]II квартал'!D42+'[4]II квартал'!D42+'[5]II квартал'!D42+'[6]II квартал'!D42+'[1]II квартал'!D42</f>
        <v>0</v>
      </c>
      <c r="E42" s="87">
        <f>'[2]II квартал'!E42+'[3]II квартал'!E42+'[4]II квартал'!E42+'[5]II квартал'!E42+'[6]II квартал'!E42+'[1]II квартал'!E42</f>
        <v>0</v>
      </c>
      <c r="F42" s="87">
        <f>'[2]II квартал'!F42+'[3]II квартал'!F42+'[4]II квартал'!F42+'[5]II квартал'!F42+'[6]II квартал'!F42+'[1]II квартал'!F42</f>
        <v>0</v>
      </c>
      <c r="G42" s="87">
        <f>'[2]II квартал'!G42+'[3]II квартал'!G42+'[4]II квартал'!G42+'[5]II квартал'!G42+'[6]II квартал'!G42+'[1]II квартал'!G42</f>
        <v>0</v>
      </c>
      <c r="H42" s="88">
        <f t="shared" si="2"/>
        <v>0</v>
      </c>
      <c r="I42" s="86">
        <f>'[2]II квартал'!I42+'[3]II квартал'!I42+'[4]II квартал'!I42+'[5]II квартал'!I42+'[6]II квартал'!I42+'[1]II квартал'!I42</f>
        <v>0</v>
      </c>
      <c r="J42" s="87">
        <f>'[2]II квартал'!J42+'[3]II квартал'!J42+'[4]II квартал'!J42+'[5]II квартал'!J42+'[6]II квартал'!J42+'[1]II квартал'!J42</f>
        <v>0</v>
      </c>
      <c r="K42" s="87">
        <f>'[2]II квартал'!K42+'[3]II квартал'!K42+'[4]II квартал'!K42+'[5]II квартал'!K42+'[6]II квартал'!K42+'[1]II квартал'!K42</f>
        <v>0</v>
      </c>
      <c r="L42" s="87">
        <f>'[2]II квартал'!L42+'[3]II квартал'!L42+'[4]II квартал'!L42+'[5]II квартал'!L42+'[6]II квартал'!L42+'[1]II квартал'!L42</f>
        <v>0</v>
      </c>
      <c r="M42" s="91">
        <f t="shared" si="3"/>
        <v>0</v>
      </c>
      <c r="N42" s="86">
        <f>'[2]II квартал'!N42+'[3]II квартал'!N42+'[4]II квартал'!N42+'[5]II квартал'!N42+'[6]II квартал'!N42+'[1]II квартал'!N42</f>
        <v>0</v>
      </c>
      <c r="O42" s="87">
        <f>'[2]II квартал'!O42+'[3]II квартал'!O42+'[4]II квартал'!O42+'[5]II квартал'!O42+'[6]II квартал'!O42+'[1]II квартал'!O42</f>
        <v>0</v>
      </c>
      <c r="P42" s="87">
        <f>'[2]II квартал'!P42+'[3]II квартал'!P42+'[4]II квартал'!P42+'[5]II квартал'!P42+'[6]II квартал'!P42+'[1]II квартал'!P42</f>
        <v>0</v>
      </c>
      <c r="Q42" s="87">
        <f>'[2]II квартал'!Q42+'[3]II квартал'!Q42+'[4]II квартал'!Q42+'[5]II квартал'!Q42+'[6]II квартал'!Q42+'[1]II квартал'!Q42</f>
        <v>0</v>
      </c>
      <c r="R42" s="88">
        <f t="shared" si="4"/>
        <v>0</v>
      </c>
      <c r="S42" s="93">
        <f>'I квартал'!S41+'II квартал'!D42</f>
        <v>0</v>
      </c>
      <c r="T42" s="94">
        <f>'I квартал'!T41+'II квартал'!E42</f>
        <v>0</v>
      </c>
      <c r="U42" s="94">
        <f>'I квартал'!U41+'II квартал'!F42</f>
        <v>0</v>
      </c>
      <c r="V42" s="94">
        <f>'I квартал'!V41+'II квартал'!G42</f>
        <v>0</v>
      </c>
      <c r="W42" s="91">
        <f>'I квартал'!W41+'II квартал'!H42</f>
        <v>0</v>
      </c>
      <c r="X42" s="93">
        <f>'I квартал'!X41+'II квартал'!I42</f>
        <v>0</v>
      </c>
      <c r="Y42" s="94">
        <f>'I квартал'!Y41+'II квартал'!J42</f>
        <v>0</v>
      </c>
      <c r="Z42" s="94">
        <f>'I квартал'!Z41+'II квартал'!K42</f>
        <v>0</v>
      </c>
      <c r="AA42" s="94">
        <f>'I квартал'!AA41+'II квартал'!L42</f>
        <v>0</v>
      </c>
      <c r="AB42" s="91">
        <f>'I квартал'!AB41+'II квартал'!M42</f>
        <v>0</v>
      </c>
      <c r="AC42" s="93">
        <f>'I квартал'!AC41+'II квартал'!N42</f>
        <v>0</v>
      </c>
      <c r="AD42" s="94">
        <f>'I квартал'!AD41+'II квартал'!O42</f>
        <v>0</v>
      </c>
      <c r="AE42" s="94">
        <f>'I квартал'!AE41+'II квартал'!P42</f>
        <v>0</v>
      </c>
      <c r="AF42" s="94">
        <f>'I квартал'!AF41+'II квартал'!Q42</f>
        <v>0</v>
      </c>
      <c r="AG42" s="88">
        <f>'I квартал'!AG41+'II квартал'!R42</f>
        <v>0</v>
      </c>
    </row>
    <row r="43" spans="1:33" x14ac:dyDescent="0.2">
      <c r="A43" s="140"/>
      <c r="B43" s="20" t="s">
        <v>37</v>
      </c>
      <c r="C43" s="57" t="s">
        <v>2</v>
      </c>
      <c r="D43" s="86">
        <f>'[2]II квартал'!D43+'[3]II квартал'!D43+'[4]II квартал'!D43+'[5]II квартал'!D43+'[6]II квартал'!D43+'[1]II квартал'!D43</f>
        <v>0</v>
      </c>
      <c r="E43" s="87">
        <f>'[2]II квартал'!E43+'[3]II квартал'!E43+'[4]II квартал'!E43+'[5]II квартал'!E43+'[6]II квартал'!E43+'[1]II квартал'!E43</f>
        <v>0</v>
      </c>
      <c r="F43" s="87">
        <f>'[2]II квартал'!F43+'[3]II квартал'!F43+'[4]II квартал'!F43+'[5]II квартал'!F43+'[6]II квартал'!F43+'[1]II квартал'!F43</f>
        <v>0</v>
      </c>
      <c r="G43" s="87">
        <f>'[2]II квартал'!G43+'[3]II квартал'!G43+'[4]II квартал'!G43+'[5]II квартал'!G43+'[6]II квартал'!G43+'[1]II квартал'!G43</f>
        <v>0</v>
      </c>
      <c r="H43" s="88">
        <f t="shared" si="2"/>
        <v>0</v>
      </c>
      <c r="I43" s="86">
        <f>'[2]II квартал'!I43+'[3]II квартал'!I43+'[4]II квартал'!I43+'[5]II квартал'!I43+'[6]II квартал'!I43+'[1]II квартал'!I43</f>
        <v>0</v>
      </c>
      <c r="J43" s="87">
        <f>'[2]II квартал'!J43+'[3]II квартал'!J43+'[4]II квартал'!J43+'[5]II квартал'!J43+'[6]II квартал'!J43+'[1]II квартал'!J43</f>
        <v>0</v>
      </c>
      <c r="K43" s="87">
        <f>'[2]II квартал'!K43+'[3]II квартал'!K43+'[4]II квартал'!K43+'[5]II квартал'!K43+'[6]II квартал'!K43+'[1]II квартал'!K43</f>
        <v>0</v>
      </c>
      <c r="L43" s="87">
        <f>'[2]II квартал'!L43+'[3]II квартал'!L43+'[4]II квартал'!L43+'[5]II квартал'!L43+'[6]II квартал'!L43+'[1]II квартал'!L43</f>
        <v>0</v>
      </c>
      <c r="M43" s="91">
        <f t="shared" si="3"/>
        <v>0</v>
      </c>
      <c r="N43" s="86">
        <f>'[2]II квартал'!N43+'[3]II квартал'!N43+'[4]II квартал'!N43+'[5]II квартал'!N43+'[6]II квартал'!N43+'[1]II квартал'!N43</f>
        <v>0</v>
      </c>
      <c r="O43" s="87">
        <f>'[2]II квартал'!O43+'[3]II квартал'!O43+'[4]II квартал'!O43+'[5]II квартал'!O43+'[6]II квартал'!O43+'[1]II квартал'!O43</f>
        <v>0</v>
      </c>
      <c r="P43" s="87">
        <f>'[2]II квартал'!P43+'[3]II квартал'!P43+'[4]II квартал'!P43+'[5]II квартал'!P43+'[6]II квартал'!P43+'[1]II квартал'!P43</f>
        <v>0</v>
      </c>
      <c r="Q43" s="87">
        <f>'[2]II квартал'!Q43+'[3]II квартал'!Q43+'[4]II квартал'!Q43+'[5]II квартал'!Q43+'[6]II квартал'!Q43+'[1]II квартал'!Q43</f>
        <v>0</v>
      </c>
      <c r="R43" s="88">
        <f t="shared" si="4"/>
        <v>0</v>
      </c>
      <c r="S43" s="93">
        <f>'I квартал'!S42+'II квартал'!D43</f>
        <v>0</v>
      </c>
      <c r="T43" s="94">
        <f>'I квартал'!T42+'II квартал'!E43</f>
        <v>0</v>
      </c>
      <c r="U43" s="94">
        <f>'I квартал'!U42+'II квартал'!F43</f>
        <v>0</v>
      </c>
      <c r="V43" s="94">
        <f>'I квартал'!V42+'II квартал'!G43</f>
        <v>0</v>
      </c>
      <c r="W43" s="91">
        <f>'I квартал'!W42+'II квартал'!H43</f>
        <v>0</v>
      </c>
      <c r="X43" s="93">
        <f>'I квартал'!X42+'II квартал'!I43</f>
        <v>0</v>
      </c>
      <c r="Y43" s="94">
        <f>'I квартал'!Y42+'II квартал'!J43</f>
        <v>0</v>
      </c>
      <c r="Z43" s="94">
        <f>'I квартал'!Z42+'II квартал'!K43</f>
        <v>0</v>
      </c>
      <c r="AA43" s="94">
        <f>'I квартал'!AA42+'II квартал'!L43</f>
        <v>0</v>
      </c>
      <c r="AB43" s="91">
        <f>'I квартал'!AB42+'II квартал'!M43</f>
        <v>0</v>
      </c>
      <c r="AC43" s="93">
        <f>'I квартал'!AC42+'II квартал'!N43</f>
        <v>0</v>
      </c>
      <c r="AD43" s="94">
        <f>'I квартал'!AD42+'II квартал'!O43</f>
        <v>0</v>
      </c>
      <c r="AE43" s="94">
        <f>'I квартал'!AE42+'II квартал'!P43</f>
        <v>0</v>
      </c>
      <c r="AF43" s="94">
        <f>'I квартал'!AF42+'II квартал'!Q43</f>
        <v>0</v>
      </c>
      <c r="AG43" s="88">
        <f>'I квартал'!AG42+'II квартал'!R43</f>
        <v>0</v>
      </c>
    </row>
    <row r="44" spans="1:33" ht="12.75" customHeight="1" x14ac:dyDescent="0.2">
      <c r="A44" s="141"/>
      <c r="B44" s="31" t="s">
        <v>68</v>
      </c>
      <c r="C44" s="57" t="s">
        <v>2</v>
      </c>
      <c r="D44" s="108">
        <f>'[2]II квартал'!D44+'[3]II квартал'!D44+'[4]II квартал'!D44+'[5]II квартал'!D44+'[6]II квартал'!D44+'[1]II квартал'!D44</f>
        <v>0</v>
      </c>
      <c r="E44" s="109">
        <f>'[2]II квартал'!E44+'[3]II квартал'!E44+'[4]II квартал'!E44+'[5]II квартал'!E44+'[6]II квартал'!E44+'[1]II квартал'!E44</f>
        <v>0</v>
      </c>
      <c r="F44" s="109">
        <f>'[2]II квартал'!F44+'[3]II квартал'!F44+'[4]II квартал'!F44+'[5]II квартал'!F44+'[6]II квартал'!F44+'[1]II квартал'!F44</f>
        <v>0</v>
      </c>
      <c r="G44" s="109">
        <f>'[2]II квартал'!G44+'[3]II квартал'!G44+'[4]II квартал'!G44+'[5]II квартал'!G44+'[6]II квартал'!G44+'[1]II квартал'!G44</f>
        <v>0</v>
      </c>
      <c r="H44" s="110">
        <f t="shared" si="2"/>
        <v>0</v>
      </c>
      <c r="I44" s="108">
        <f>'[2]II квартал'!I44+'[3]II квартал'!I44+'[4]II квартал'!I44+'[5]II квартал'!I44+'[6]II квартал'!I44+'[1]II квартал'!I44</f>
        <v>0</v>
      </c>
      <c r="J44" s="109">
        <f>'[2]II квартал'!J44+'[3]II квартал'!J44+'[4]II квартал'!J44+'[5]II квартал'!J44+'[6]II квартал'!J44+'[1]II квартал'!J44</f>
        <v>0</v>
      </c>
      <c r="K44" s="109">
        <f>'[2]II квартал'!K44+'[3]II квартал'!K44+'[4]II квартал'!K44+'[5]II квартал'!K44+'[6]II квартал'!K44+'[1]II квартал'!K44</f>
        <v>0</v>
      </c>
      <c r="L44" s="109">
        <f>'[2]II квартал'!L44+'[3]II квартал'!L44+'[4]II квартал'!L44+'[5]II квартал'!L44+'[6]II квартал'!L44+'[1]II квартал'!L44</f>
        <v>0</v>
      </c>
      <c r="M44" s="111">
        <f t="shared" si="3"/>
        <v>0</v>
      </c>
      <c r="N44" s="108">
        <f>'[2]II квартал'!N44+'[3]II квартал'!N44+'[4]II квартал'!N44+'[5]II квартал'!N44+'[6]II квартал'!N44+'[1]II квартал'!N44</f>
        <v>0</v>
      </c>
      <c r="O44" s="109">
        <f>'[2]II квартал'!O44+'[3]II квартал'!O44+'[4]II квартал'!O44+'[5]II квартал'!O44+'[6]II квартал'!O44+'[1]II квартал'!O44</f>
        <v>0</v>
      </c>
      <c r="P44" s="109">
        <f>'[2]II квартал'!P44+'[3]II квартал'!P44+'[4]II квартал'!P44+'[5]II квартал'!P44+'[6]II квартал'!P44+'[1]II квартал'!P44</f>
        <v>0</v>
      </c>
      <c r="Q44" s="109">
        <f>'[2]II квартал'!Q44+'[3]II квартал'!Q44+'[4]II квартал'!Q44+'[5]II квартал'!Q44+'[6]II квартал'!Q44+'[1]II квартал'!Q44</f>
        <v>0</v>
      </c>
      <c r="R44" s="110">
        <f t="shared" si="4"/>
        <v>0</v>
      </c>
      <c r="S44" s="112">
        <f>'I квартал'!S43+'II квартал'!D44</f>
        <v>0</v>
      </c>
      <c r="T44" s="113">
        <f>'I квартал'!T43+'II квартал'!E44</f>
        <v>0</v>
      </c>
      <c r="U44" s="113">
        <f>'I квартал'!U43+'II квартал'!F44</f>
        <v>0</v>
      </c>
      <c r="V44" s="113">
        <f>'I квартал'!V43+'II квартал'!G44</f>
        <v>0</v>
      </c>
      <c r="W44" s="111">
        <f>'I квартал'!W43+'II квартал'!H44</f>
        <v>0</v>
      </c>
      <c r="X44" s="112">
        <f>'I квартал'!X43+'II квартал'!I44</f>
        <v>0</v>
      </c>
      <c r="Y44" s="113">
        <f>'I квартал'!Y43+'II квартал'!J44</f>
        <v>0</v>
      </c>
      <c r="Z44" s="113">
        <f>'I квартал'!Z43+'II квартал'!K44</f>
        <v>0</v>
      </c>
      <c r="AA44" s="113">
        <f>'I квартал'!AA43+'II квартал'!L44</f>
        <v>0</v>
      </c>
      <c r="AB44" s="111">
        <f>'I квартал'!AB43+'II квартал'!M44</f>
        <v>0</v>
      </c>
      <c r="AC44" s="112">
        <f>'I квартал'!AC43+'II квартал'!N44</f>
        <v>0</v>
      </c>
      <c r="AD44" s="113">
        <f>'I квартал'!AD43+'II квартал'!O44</f>
        <v>0</v>
      </c>
      <c r="AE44" s="113">
        <f>'I квартал'!AE43+'II квартал'!P44</f>
        <v>0</v>
      </c>
      <c r="AF44" s="113">
        <f>'I квартал'!AF43+'II квартал'!Q44</f>
        <v>0</v>
      </c>
      <c r="AG44" s="110">
        <f>'I квартал'!AG43+'II квартал'!R44</f>
        <v>0</v>
      </c>
    </row>
    <row r="45" spans="1:33" ht="13.5" thickBot="1" x14ac:dyDescent="0.25">
      <c r="A45" s="142"/>
      <c r="B45" s="21" t="s">
        <v>38</v>
      </c>
      <c r="C45" s="62" t="s">
        <v>2</v>
      </c>
      <c r="D45" s="97">
        <f>'[2]II квартал'!D45+'[3]II квартал'!D45+'[4]II квартал'!D45+'[5]II квартал'!D45+'[6]II квартал'!D45+'[1]II квартал'!D45</f>
        <v>0</v>
      </c>
      <c r="E45" s="98">
        <f>'[2]II квартал'!E45+'[3]II квартал'!E45+'[4]II квартал'!E45+'[5]II квартал'!E45+'[6]II квартал'!E45+'[1]II квартал'!E45</f>
        <v>0</v>
      </c>
      <c r="F45" s="98">
        <f>'[2]II квартал'!F45+'[3]II квартал'!F45+'[4]II квартал'!F45+'[5]II квартал'!F45+'[6]II квартал'!F45+'[1]II квартал'!F45</f>
        <v>0</v>
      </c>
      <c r="G45" s="98">
        <f>'[2]II квартал'!G45+'[3]II квартал'!G45+'[4]II квартал'!G45+'[5]II квартал'!G45+'[6]II квартал'!G45+'[1]II квартал'!G45</f>
        <v>0</v>
      </c>
      <c r="H45" s="99">
        <f t="shared" si="2"/>
        <v>0</v>
      </c>
      <c r="I45" s="97">
        <f>'[2]II квартал'!I45+'[3]II квартал'!I45+'[4]II квартал'!I45+'[5]II квартал'!I45+'[6]II квартал'!I45+'[1]II квартал'!I45</f>
        <v>0</v>
      </c>
      <c r="J45" s="98">
        <f>'[2]II квартал'!J45+'[3]II квартал'!J45+'[4]II квартал'!J45+'[5]II квартал'!J45+'[6]II квартал'!J45+'[1]II квартал'!J45</f>
        <v>0</v>
      </c>
      <c r="K45" s="98">
        <f>'[2]II квартал'!K45+'[3]II квартал'!K45+'[4]II квартал'!K45+'[5]II квартал'!K45+'[6]II квартал'!K45+'[1]II квартал'!K45</f>
        <v>0</v>
      </c>
      <c r="L45" s="98">
        <f>'[2]II квартал'!L45+'[3]II квартал'!L45+'[4]II квартал'!L45+'[5]II квартал'!L45+'[6]II квартал'!L45+'[1]II квартал'!L45</f>
        <v>0</v>
      </c>
      <c r="M45" s="102">
        <f t="shared" si="3"/>
        <v>0</v>
      </c>
      <c r="N45" s="97">
        <f>'[2]II квартал'!N45+'[3]II квартал'!N45+'[4]II квартал'!N45+'[5]II квартал'!N45+'[6]II квартал'!N45+'[1]II квартал'!N45</f>
        <v>0</v>
      </c>
      <c r="O45" s="98">
        <f>'[2]II квартал'!O45+'[3]II квартал'!O45+'[4]II квартал'!O45+'[5]II квартал'!O45+'[6]II квартал'!O45+'[1]II квартал'!O45</f>
        <v>0</v>
      </c>
      <c r="P45" s="98">
        <f>'[2]II квартал'!P45+'[3]II квартал'!P45+'[4]II квартал'!P45+'[5]II квартал'!P45+'[6]II квартал'!P45+'[1]II квартал'!P45</f>
        <v>0</v>
      </c>
      <c r="Q45" s="98">
        <f>'[2]II квартал'!Q45+'[3]II квартал'!Q45+'[4]II квартал'!Q45+'[5]II квартал'!Q45+'[6]II квартал'!Q45+'[1]II квартал'!Q45</f>
        <v>0</v>
      </c>
      <c r="R45" s="99">
        <f t="shared" si="4"/>
        <v>0</v>
      </c>
      <c r="S45" s="104">
        <f>'I квартал'!S44+'II квартал'!D45</f>
        <v>0</v>
      </c>
      <c r="T45" s="105">
        <f>'I квартал'!T44+'II квартал'!E45</f>
        <v>0</v>
      </c>
      <c r="U45" s="105">
        <f>'I квартал'!U44+'II квартал'!F45</f>
        <v>0</v>
      </c>
      <c r="V45" s="105">
        <f>'I квартал'!V44+'II квартал'!G45</f>
        <v>0</v>
      </c>
      <c r="W45" s="102">
        <f>'I квартал'!W44+'II квартал'!H45</f>
        <v>0</v>
      </c>
      <c r="X45" s="104">
        <f>'I квартал'!X44+'II квартал'!I45</f>
        <v>0</v>
      </c>
      <c r="Y45" s="105">
        <f>'I квартал'!Y44+'II квартал'!J45</f>
        <v>0</v>
      </c>
      <c r="Z45" s="105">
        <f>'I квартал'!Z44+'II квартал'!K45</f>
        <v>0</v>
      </c>
      <c r="AA45" s="105">
        <f>'I квартал'!AA44+'II квартал'!L45</f>
        <v>0</v>
      </c>
      <c r="AB45" s="102">
        <f>'I квартал'!AB44+'II квартал'!M45</f>
        <v>0</v>
      </c>
      <c r="AC45" s="104">
        <f>'I квартал'!AC44+'II квартал'!N45</f>
        <v>0</v>
      </c>
      <c r="AD45" s="105">
        <f>'I квартал'!AD44+'II квартал'!O45</f>
        <v>0</v>
      </c>
      <c r="AE45" s="105">
        <f>'I квартал'!AE44+'II квартал'!P45</f>
        <v>0</v>
      </c>
      <c r="AF45" s="105">
        <f>'I квартал'!AF44+'II квартал'!Q45</f>
        <v>0</v>
      </c>
      <c r="AG45" s="99">
        <f>'I квартал'!AG44+'II квартал'!R45</f>
        <v>0</v>
      </c>
    </row>
    <row r="46" spans="1:33" ht="14.25" thickTop="1" x14ac:dyDescent="0.2">
      <c r="A46" s="139" t="s">
        <v>88</v>
      </c>
      <c r="B46" s="34" t="s">
        <v>42</v>
      </c>
      <c r="C46" s="35" t="s">
        <v>2</v>
      </c>
      <c r="D46" s="78">
        <f>SUM(D47:D52)</f>
        <v>0</v>
      </c>
      <c r="E46" s="79">
        <f t="shared" ref="E46:Q46" si="8">SUM(E47:E52)</f>
        <v>0</v>
      </c>
      <c r="F46" s="79">
        <f t="shared" si="8"/>
        <v>0</v>
      </c>
      <c r="G46" s="79">
        <f t="shared" si="8"/>
        <v>0</v>
      </c>
      <c r="H46" s="80">
        <f t="shared" si="2"/>
        <v>0</v>
      </c>
      <c r="I46" s="78">
        <f t="shared" si="8"/>
        <v>0</v>
      </c>
      <c r="J46" s="79">
        <f t="shared" si="8"/>
        <v>0</v>
      </c>
      <c r="K46" s="79">
        <f t="shared" si="8"/>
        <v>0</v>
      </c>
      <c r="L46" s="79">
        <f t="shared" si="8"/>
        <v>0</v>
      </c>
      <c r="M46" s="81">
        <f t="shared" si="3"/>
        <v>0</v>
      </c>
      <c r="N46" s="82">
        <f t="shared" si="8"/>
        <v>0</v>
      </c>
      <c r="O46" s="79">
        <f t="shared" si="8"/>
        <v>0</v>
      </c>
      <c r="P46" s="79">
        <f t="shared" si="8"/>
        <v>0</v>
      </c>
      <c r="Q46" s="79">
        <f t="shared" si="8"/>
        <v>0</v>
      </c>
      <c r="R46" s="80">
        <f t="shared" si="4"/>
        <v>0</v>
      </c>
      <c r="S46" s="78">
        <f>'I квартал'!S45+'II квартал'!D46</f>
        <v>0</v>
      </c>
      <c r="T46" s="79">
        <f>'I квартал'!T45+'II квартал'!E46</f>
        <v>0</v>
      </c>
      <c r="U46" s="79">
        <f>'I квартал'!U45+'II квартал'!F46</f>
        <v>0</v>
      </c>
      <c r="V46" s="79">
        <f>'I квартал'!V45+'II квартал'!G46</f>
        <v>0</v>
      </c>
      <c r="W46" s="81">
        <f>'I квартал'!W45+'II квартал'!H46</f>
        <v>0</v>
      </c>
      <c r="X46" s="114">
        <f>'I квартал'!X45+'II квартал'!I46</f>
        <v>0</v>
      </c>
      <c r="Y46" s="83">
        <f>'I квартал'!Y45+'II квартал'!J46</f>
        <v>0</v>
      </c>
      <c r="Z46" s="83">
        <f>'I квартал'!Z45+'II квартал'!K46</f>
        <v>0</v>
      </c>
      <c r="AA46" s="83">
        <f>'I квартал'!AA45+'II квартал'!L46</f>
        <v>0</v>
      </c>
      <c r="AB46" s="81">
        <f>'I квартал'!AB45+'II квартал'!M46</f>
        <v>0</v>
      </c>
      <c r="AC46" s="114">
        <f>'I квартал'!AC45+'II квартал'!N46</f>
        <v>0</v>
      </c>
      <c r="AD46" s="83">
        <f>'I квартал'!AD45+'II квартал'!O46</f>
        <v>0</v>
      </c>
      <c r="AE46" s="83">
        <f>'I квартал'!AE45+'II квартал'!P46</f>
        <v>0</v>
      </c>
      <c r="AF46" s="84">
        <f>'I квартал'!AF45+'II квартал'!Q46</f>
        <v>0</v>
      </c>
      <c r="AG46" s="80">
        <f>'I квартал'!AG45+'II квартал'!R46</f>
        <v>0</v>
      </c>
    </row>
    <row r="47" spans="1:33" x14ac:dyDescent="0.2">
      <c r="A47" s="140"/>
      <c r="B47" s="20" t="s">
        <v>34</v>
      </c>
      <c r="C47" s="57" t="s">
        <v>2</v>
      </c>
      <c r="D47" s="86">
        <f>'[2]II квартал'!D47+'[3]II квартал'!D47+'[4]II квартал'!D47+'[5]II квартал'!D47+'[6]II квартал'!D47+'[1]II квартал'!D47</f>
        <v>0</v>
      </c>
      <c r="E47" s="87">
        <f>'[2]II квартал'!E47+'[3]II квартал'!E47+'[4]II квартал'!E47+'[5]II квартал'!E47+'[6]II квартал'!E47+'[1]II квартал'!E47</f>
        <v>0</v>
      </c>
      <c r="F47" s="87">
        <f>'[2]II квартал'!F47+'[3]II квартал'!F47+'[4]II квартал'!F47+'[5]II квартал'!F47+'[6]II квартал'!F47+'[1]II квартал'!F47</f>
        <v>0</v>
      </c>
      <c r="G47" s="87">
        <f>'[2]II квартал'!G47+'[3]II квартал'!G47+'[4]II квартал'!G47+'[5]II квартал'!G47+'[6]II квартал'!G47+'[1]II квартал'!G47</f>
        <v>0</v>
      </c>
      <c r="H47" s="88">
        <f t="shared" si="2"/>
        <v>0</v>
      </c>
      <c r="I47" s="86">
        <f>'[2]II квартал'!I47+'[3]II квартал'!I47+'[4]II квартал'!I47+'[5]II квартал'!I47+'[6]II квартал'!I47+'[1]II квартал'!I47</f>
        <v>0</v>
      </c>
      <c r="J47" s="87">
        <f>'[2]II квартал'!J47+'[3]II квартал'!J47+'[4]II квартал'!J47+'[5]II квартал'!J47+'[6]II квартал'!J47+'[1]II квартал'!J47</f>
        <v>0</v>
      </c>
      <c r="K47" s="87">
        <f>'[2]II квартал'!K47+'[3]II квартал'!K47+'[4]II квартал'!K47+'[5]II квартал'!K47+'[6]II квартал'!K47+'[1]II квартал'!K47</f>
        <v>0</v>
      </c>
      <c r="L47" s="87">
        <f>'[2]II квартал'!L47+'[3]II квартал'!L47+'[4]II квартал'!L47+'[5]II квартал'!L47+'[6]II квартал'!L47+'[1]II квартал'!L47</f>
        <v>0</v>
      </c>
      <c r="M47" s="91">
        <f t="shared" si="3"/>
        <v>0</v>
      </c>
      <c r="N47" s="86">
        <f>'[2]II квартал'!N47+'[3]II квартал'!N47+'[4]II квартал'!N47+'[5]II квартал'!N47+'[6]II квартал'!N47+'[1]II квартал'!N47</f>
        <v>0</v>
      </c>
      <c r="O47" s="87">
        <f>'[2]II квартал'!O47+'[3]II квартал'!O47+'[4]II квартал'!O47+'[5]II квартал'!O47+'[6]II квартал'!O47+'[1]II квартал'!O47</f>
        <v>0</v>
      </c>
      <c r="P47" s="87">
        <f>'[2]II квартал'!P47+'[3]II квартал'!P47+'[4]II квартал'!P47+'[5]II квартал'!P47+'[6]II квартал'!P47+'[1]II квартал'!P47</f>
        <v>0</v>
      </c>
      <c r="Q47" s="87">
        <f>'[2]II квартал'!Q47+'[3]II квартал'!Q47+'[4]II квартал'!Q47+'[5]II квартал'!Q47+'[6]II квартал'!Q47+'[1]II квартал'!Q47</f>
        <v>0</v>
      </c>
      <c r="R47" s="88">
        <f t="shared" si="4"/>
        <v>0</v>
      </c>
      <c r="S47" s="93">
        <f>'I квартал'!S46+'II квартал'!D47</f>
        <v>0</v>
      </c>
      <c r="T47" s="94">
        <f>'I квартал'!T46+'II квартал'!E47</f>
        <v>0</v>
      </c>
      <c r="U47" s="94">
        <f>'I квартал'!U46+'II квартал'!F47</f>
        <v>0</v>
      </c>
      <c r="V47" s="94">
        <f>'I квартал'!V46+'II квартал'!G47</f>
        <v>0</v>
      </c>
      <c r="W47" s="91">
        <f>'I квартал'!W46+'II квартал'!H47</f>
        <v>0</v>
      </c>
      <c r="X47" s="93">
        <f>'I квартал'!X46+'II квартал'!I47</f>
        <v>0</v>
      </c>
      <c r="Y47" s="94">
        <f>'I квартал'!Y46+'II квартал'!J47</f>
        <v>0</v>
      </c>
      <c r="Z47" s="94">
        <f>'I квартал'!Z46+'II квартал'!K47</f>
        <v>0</v>
      </c>
      <c r="AA47" s="94">
        <f>'I квартал'!AA46+'II квартал'!L47</f>
        <v>0</v>
      </c>
      <c r="AB47" s="91">
        <f>'I квартал'!AB46+'II квартал'!M47</f>
        <v>0</v>
      </c>
      <c r="AC47" s="93">
        <f>'I квартал'!AC46+'II квартал'!N47</f>
        <v>0</v>
      </c>
      <c r="AD47" s="94">
        <f>'I квартал'!AD46+'II квартал'!O47</f>
        <v>0</v>
      </c>
      <c r="AE47" s="94">
        <f>'I квартал'!AE46+'II квартал'!P47</f>
        <v>0</v>
      </c>
      <c r="AF47" s="94">
        <f>'I квартал'!AF46+'II квартал'!Q47</f>
        <v>0</v>
      </c>
      <c r="AG47" s="88">
        <f>'I квартал'!AG46+'II квартал'!R47</f>
        <v>0</v>
      </c>
    </row>
    <row r="48" spans="1:33" x14ac:dyDescent="0.2">
      <c r="A48" s="140"/>
      <c r="B48" s="20" t="s">
        <v>35</v>
      </c>
      <c r="C48" s="57" t="s">
        <v>2</v>
      </c>
      <c r="D48" s="86">
        <f>'[2]II квартал'!D48+'[3]II квартал'!D48+'[4]II квартал'!D48+'[5]II квартал'!D48+'[6]II квартал'!D48+'[1]II квартал'!D48</f>
        <v>0</v>
      </c>
      <c r="E48" s="87">
        <f>'[2]II квартал'!E48+'[3]II квартал'!E48+'[4]II квартал'!E48+'[5]II квартал'!E48+'[6]II квартал'!E48+'[1]II квартал'!E48</f>
        <v>0</v>
      </c>
      <c r="F48" s="87">
        <f>'[2]II квартал'!F48+'[3]II квартал'!F48+'[4]II квартал'!F48+'[5]II квартал'!F48+'[6]II квартал'!F48+'[1]II квартал'!F48</f>
        <v>0</v>
      </c>
      <c r="G48" s="87">
        <f>'[2]II квартал'!G48+'[3]II квартал'!G48+'[4]II квартал'!G48+'[5]II квартал'!G48+'[6]II квартал'!G48+'[1]II квартал'!G48</f>
        <v>0</v>
      </c>
      <c r="H48" s="88">
        <f t="shared" si="2"/>
        <v>0</v>
      </c>
      <c r="I48" s="86">
        <f>'[2]II квартал'!I48+'[3]II квартал'!I48+'[4]II квартал'!I48+'[5]II квартал'!I48+'[6]II квартал'!I48+'[1]II квартал'!I48</f>
        <v>0</v>
      </c>
      <c r="J48" s="87">
        <f>'[2]II квартал'!J48+'[3]II квартал'!J48+'[4]II квартал'!J48+'[5]II квартал'!J48+'[6]II квартал'!J48+'[1]II квартал'!J48</f>
        <v>0</v>
      </c>
      <c r="K48" s="87">
        <f>'[2]II квартал'!K48+'[3]II квартал'!K48+'[4]II квартал'!K48+'[5]II квартал'!K48+'[6]II квартал'!K48+'[1]II квартал'!K48</f>
        <v>0</v>
      </c>
      <c r="L48" s="87">
        <f>'[2]II квартал'!L48+'[3]II квартал'!L48+'[4]II квартал'!L48+'[5]II квартал'!L48+'[6]II квартал'!L48+'[1]II квартал'!L48</f>
        <v>0</v>
      </c>
      <c r="M48" s="91">
        <f t="shared" si="3"/>
        <v>0</v>
      </c>
      <c r="N48" s="86">
        <f>'[2]II квартал'!N48+'[3]II квартал'!N48+'[4]II квартал'!N48+'[5]II квартал'!N48+'[6]II квартал'!N48+'[1]II квартал'!N48</f>
        <v>0</v>
      </c>
      <c r="O48" s="87">
        <f>'[2]II квартал'!O48+'[3]II квартал'!O48+'[4]II квартал'!O48+'[5]II квартал'!O48+'[6]II квартал'!O48+'[1]II квартал'!O48</f>
        <v>0</v>
      </c>
      <c r="P48" s="87">
        <f>'[2]II квартал'!P48+'[3]II квартал'!P48+'[4]II квартал'!P48+'[5]II квартал'!P48+'[6]II квартал'!P48+'[1]II квартал'!P48</f>
        <v>0</v>
      </c>
      <c r="Q48" s="87">
        <f>'[2]II квартал'!Q48+'[3]II квартал'!Q48+'[4]II квартал'!Q48+'[5]II квартал'!Q48+'[6]II квартал'!Q48+'[1]II квартал'!Q48</f>
        <v>0</v>
      </c>
      <c r="R48" s="88">
        <f t="shared" si="4"/>
        <v>0</v>
      </c>
      <c r="S48" s="93">
        <f>'I квартал'!S47+'II квартал'!D48</f>
        <v>0</v>
      </c>
      <c r="T48" s="94">
        <f>'I квартал'!T47+'II квартал'!E48</f>
        <v>0</v>
      </c>
      <c r="U48" s="94">
        <f>'I квартал'!U47+'II квартал'!F48</f>
        <v>0</v>
      </c>
      <c r="V48" s="94">
        <f>'I квартал'!V47+'II квартал'!G48</f>
        <v>0</v>
      </c>
      <c r="W48" s="91">
        <f>'I квартал'!W47+'II квартал'!H48</f>
        <v>0</v>
      </c>
      <c r="X48" s="93">
        <f>'I квартал'!X47+'II квартал'!I48</f>
        <v>0</v>
      </c>
      <c r="Y48" s="94">
        <f>'I квартал'!Y47+'II квартал'!J48</f>
        <v>0</v>
      </c>
      <c r="Z48" s="94">
        <f>'I квартал'!Z47+'II квартал'!K48</f>
        <v>0</v>
      </c>
      <c r="AA48" s="94">
        <f>'I квартал'!AA47+'II квартал'!L48</f>
        <v>0</v>
      </c>
      <c r="AB48" s="91">
        <f>'I квартал'!AB47+'II квартал'!M48</f>
        <v>0</v>
      </c>
      <c r="AC48" s="93">
        <f>'I квартал'!AC47+'II квартал'!N48</f>
        <v>0</v>
      </c>
      <c r="AD48" s="94">
        <f>'I квартал'!AD47+'II квартал'!O48</f>
        <v>0</v>
      </c>
      <c r="AE48" s="94">
        <f>'I квартал'!AE47+'II квартал'!P48</f>
        <v>0</v>
      </c>
      <c r="AF48" s="94">
        <f>'I квартал'!AF47+'II квартал'!Q48</f>
        <v>0</v>
      </c>
      <c r="AG48" s="88">
        <f>'I квартал'!AG47+'II квартал'!R48</f>
        <v>0</v>
      </c>
    </row>
    <row r="49" spans="1:33" x14ac:dyDescent="0.2">
      <c r="A49" s="140"/>
      <c r="B49" s="20" t="s">
        <v>36</v>
      </c>
      <c r="C49" s="57" t="s">
        <v>2</v>
      </c>
      <c r="D49" s="86">
        <f>'[2]II квартал'!D49+'[3]II квартал'!D49+'[4]II квартал'!D49+'[5]II квартал'!D49+'[6]II квартал'!D49+'[1]II квартал'!D49</f>
        <v>0</v>
      </c>
      <c r="E49" s="87">
        <f>'[2]II квартал'!E49+'[3]II квартал'!E49+'[4]II квартал'!E49+'[5]II квартал'!E49+'[6]II квартал'!E49+'[1]II квартал'!E49</f>
        <v>0</v>
      </c>
      <c r="F49" s="87">
        <f>'[2]II квартал'!F49+'[3]II квартал'!F49+'[4]II квартал'!F49+'[5]II квартал'!F49+'[6]II квартал'!F49+'[1]II квартал'!F49</f>
        <v>0</v>
      </c>
      <c r="G49" s="87">
        <f>'[2]II квартал'!G49+'[3]II квартал'!G49+'[4]II квартал'!G49+'[5]II квартал'!G49+'[6]II квартал'!G49+'[1]II квартал'!G49</f>
        <v>0</v>
      </c>
      <c r="H49" s="88">
        <f t="shared" si="2"/>
        <v>0</v>
      </c>
      <c r="I49" s="86">
        <f>'[2]II квартал'!I49+'[3]II квартал'!I49+'[4]II квартал'!I49+'[5]II квартал'!I49+'[6]II квартал'!I49+'[1]II квартал'!I49</f>
        <v>0</v>
      </c>
      <c r="J49" s="87">
        <f>'[2]II квартал'!J49+'[3]II квартал'!J49+'[4]II квартал'!J49+'[5]II квартал'!J49+'[6]II квартал'!J49+'[1]II квартал'!J49</f>
        <v>0</v>
      </c>
      <c r="K49" s="87">
        <f>'[2]II квартал'!K49+'[3]II квартал'!K49+'[4]II квартал'!K49+'[5]II квартал'!K49+'[6]II квартал'!K49+'[1]II квартал'!K49</f>
        <v>0</v>
      </c>
      <c r="L49" s="87">
        <f>'[2]II квартал'!L49+'[3]II квартал'!L49+'[4]II квартал'!L49+'[5]II квартал'!L49+'[6]II квартал'!L49+'[1]II квартал'!L49</f>
        <v>0</v>
      </c>
      <c r="M49" s="91">
        <f t="shared" si="3"/>
        <v>0</v>
      </c>
      <c r="N49" s="86">
        <f>'[2]II квартал'!N49+'[3]II квартал'!N49+'[4]II квартал'!N49+'[5]II квартал'!N49+'[6]II квартал'!N49+'[1]II квартал'!N49</f>
        <v>0</v>
      </c>
      <c r="O49" s="87">
        <f>'[2]II квартал'!O49+'[3]II квартал'!O49+'[4]II квартал'!O49+'[5]II квартал'!O49+'[6]II квартал'!O49+'[1]II квартал'!O49</f>
        <v>0</v>
      </c>
      <c r="P49" s="87">
        <f>'[2]II квартал'!P49+'[3]II квартал'!P49+'[4]II квартал'!P49+'[5]II квартал'!P49+'[6]II квартал'!P49+'[1]II квартал'!P49</f>
        <v>0</v>
      </c>
      <c r="Q49" s="87">
        <f>'[2]II квартал'!Q49+'[3]II квартал'!Q49+'[4]II квартал'!Q49+'[5]II квартал'!Q49+'[6]II квартал'!Q49+'[1]II квартал'!Q49</f>
        <v>0</v>
      </c>
      <c r="R49" s="88">
        <f t="shared" si="4"/>
        <v>0</v>
      </c>
      <c r="S49" s="93">
        <f>'I квартал'!S48+'II квартал'!D49</f>
        <v>0</v>
      </c>
      <c r="T49" s="94">
        <f>'I квартал'!T48+'II квартал'!E49</f>
        <v>0</v>
      </c>
      <c r="U49" s="94">
        <f>'I квартал'!U48+'II квартал'!F49</f>
        <v>0</v>
      </c>
      <c r="V49" s="94">
        <f>'I квартал'!V48+'II квартал'!G49</f>
        <v>0</v>
      </c>
      <c r="W49" s="91">
        <f>'I квартал'!W48+'II квартал'!H49</f>
        <v>0</v>
      </c>
      <c r="X49" s="93">
        <f>'I квартал'!X48+'II квартал'!I49</f>
        <v>0</v>
      </c>
      <c r="Y49" s="94">
        <f>'I квартал'!Y48+'II квартал'!J49</f>
        <v>0</v>
      </c>
      <c r="Z49" s="94">
        <f>'I квартал'!Z48+'II квартал'!K49</f>
        <v>0</v>
      </c>
      <c r="AA49" s="94">
        <f>'I квартал'!AA48+'II квартал'!L49</f>
        <v>0</v>
      </c>
      <c r="AB49" s="91">
        <f>'I квартал'!AB48+'II квартал'!M49</f>
        <v>0</v>
      </c>
      <c r="AC49" s="93">
        <f>'I квартал'!AC48+'II квартал'!N49</f>
        <v>0</v>
      </c>
      <c r="AD49" s="94">
        <f>'I квартал'!AD48+'II квартал'!O49</f>
        <v>0</v>
      </c>
      <c r="AE49" s="94">
        <f>'I квартал'!AE48+'II квартал'!P49</f>
        <v>0</v>
      </c>
      <c r="AF49" s="94">
        <f>'I квартал'!AF48+'II квартал'!Q49</f>
        <v>0</v>
      </c>
      <c r="AG49" s="88">
        <f>'I квартал'!AG48+'II квартал'!R49</f>
        <v>0</v>
      </c>
    </row>
    <row r="50" spans="1:33" x14ac:dyDescent="0.2">
      <c r="A50" s="140"/>
      <c r="B50" s="20" t="s">
        <v>37</v>
      </c>
      <c r="C50" s="57" t="s">
        <v>2</v>
      </c>
      <c r="D50" s="86">
        <f>'[2]II квартал'!D50+'[3]II квартал'!D50+'[4]II квартал'!D50+'[5]II квартал'!D50+'[6]II квартал'!D50+'[1]II квартал'!D50</f>
        <v>0</v>
      </c>
      <c r="E50" s="87">
        <f>'[2]II квартал'!E50+'[3]II квартал'!E50+'[4]II квартал'!E50+'[5]II квартал'!E50+'[6]II квартал'!E50+'[1]II квартал'!E50</f>
        <v>0</v>
      </c>
      <c r="F50" s="87">
        <f>'[2]II квартал'!F50+'[3]II квартал'!F50+'[4]II квартал'!F50+'[5]II квартал'!F50+'[6]II квартал'!F50+'[1]II квартал'!F50</f>
        <v>0</v>
      </c>
      <c r="G50" s="87">
        <f>'[2]II квартал'!G50+'[3]II квартал'!G50+'[4]II квартал'!G50+'[5]II квартал'!G50+'[6]II квартал'!G50+'[1]II квартал'!G50</f>
        <v>0</v>
      </c>
      <c r="H50" s="88">
        <f t="shared" si="2"/>
        <v>0</v>
      </c>
      <c r="I50" s="86">
        <f>'[2]II квартал'!I50+'[3]II квартал'!I50+'[4]II квартал'!I50+'[5]II квартал'!I50+'[6]II квартал'!I50+'[1]II квартал'!I50</f>
        <v>0</v>
      </c>
      <c r="J50" s="87">
        <f>'[2]II квартал'!J50+'[3]II квартал'!J50+'[4]II квартал'!J50+'[5]II квартал'!J50+'[6]II квартал'!J50+'[1]II квартал'!J50</f>
        <v>0</v>
      </c>
      <c r="K50" s="87">
        <f>'[2]II квартал'!K50+'[3]II квартал'!K50+'[4]II квартал'!K50+'[5]II квартал'!K50+'[6]II квартал'!K50+'[1]II квартал'!K50</f>
        <v>0</v>
      </c>
      <c r="L50" s="87">
        <f>'[2]II квартал'!L50+'[3]II квартал'!L50+'[4]II квартал'!L50+'[5]II квартал'!L50+'[6]II квартал'!L50+'[1]II квартал'!L50</f>
        <v>0</v>
      </c>
      <c r="M50" s="91">
        <f t="shared" si="3"/>
        <v>0</v>
      </c>
      <c r="N50" s="86">
        <f>'[2]II квартал'!N50+'[3]II квартал'!N50+'[4]II квартал'!N50+'[5]II квартал'!N50+'[6]II квартал'!N50+'[1]II квартал'!N50</f>
        <v>0</v>
      </c>
      <c r="O50" s="87">
        <f>'[2]II квартал'!O50+'[3]II квартал'!O50+'[4]II квартал'!O50+'[5]II квартал'!O50+'[6]II квартал'!O50+'[1]II квартал'!O50</f>
        <v>0</v>
      </c>
      <c r="P50" s="87">
        <f>'[2]II квартал'!P50+'[3]II квартал'!P50+'[4]II квартал'!P50+'[5]II квартал'!P50+'[6]II квартал'!P50+'[1]II квартал'!P50</f>
        <v>0</v>
      </c>
      <c r="Q50" s="87">
        <f>'[2]II квартал'!Q50+'[3]II квартал'!Q50+'[4]II квартал'!Q50+'[5]II квартал'!Q50+'[6]II квартал'!Q50+'[1]II квартал'!Q50</f>
        <v>0</v>
      </c>
      <c r="R50" s="88">
        <f t="shared" si="4"/>
        <v>0</v>
      </c>
      <c r="S50" s="93">
        <f>'I квартал'!S49+'II квартал'!D50</f>
        <v>0</v>
      </c>
      <c r="T50" s="94">
        <f>'I квартал'!T49+'II квартал'!E50</f>
        <v>0</v>
      </c>
      <c r="U50" s="94">
        <f>'I квартал'!U49+'II квартал'!F50</f>
        <v>0</v>
      </c>
      <c r="V50" s="94">
        <f>'I квартал'!V49+'II квартал'!G50</f>
        <v>0</v>
      </c>
      <c r="W50" s="91">
        <f>'I квартал'!W49+'II квартал'!H50</f>
        <v>0</v>
      </c>
      <c r="X50" s="93">
        <f>'I квартал'!X49+'II квартал'!I50</f>
        <v>0</v>
      </c>
      <c r="Y50" s="94">
        <f>'I квартал'!Y49+'II квартал'!J50</f>
        <v>0</v>
      </c>
      <c r="Z50" s="94">
        <f>'I квартал'!Z49+'II квартал'!K50</f>
        <v>0</v>
      </c>
      <c r="AA50" s="94">
        <f>'I квартал'!AA49+'II квартал'!L50</f>
        <v>0</v>
      </c>
      <c r="AB50" s="91">
        <f>'I квартал'!AB49+'II квартал'!M50</f>
        <v>0</v>
      </c>
      <c r="AC50" s="93">
        <f>'I квартал'!AC49+'II квартал'!N50</f>
        <v>0</v>
      </c>
      <c r="AD50" s="94">
        <f>'I квартал'!AD49+'II квартал'!O50</f>
        <v>0</v>
      </c>
      <c r="AE50" s="94">
        <f>'I квартал'!AE49+'II квартал'!P50</f>
        <v>0</v>
      </c>
      <c r="AF50" s="94">
        <f>'I квартал'!AF49+'II квартал'!Q50</f>
        <v>0</v>
      </c>
      <c r="AG50" s="88">
        <f>'I квартал'!AG49+'II квартал'!R50</f>
        <v>0</v>
      </c>
    </row>
    <row r="51" spans="1:33" ht="12.75" customHeight="1" x14ac:dyDescent="0.2">
      <c r="A51" s="141"/>
      <c r="B51" s="31" t="s">
        <v>68</v>
      </c>
      <c r="C51" s="57" t="s">
        <v>2</v>
      </c>
      <c r="D51" s="108">
        <f>'[2]II квартал'!D51+'[3]II квартал'!D51+'[4]II квартал'!D51+'[5]II квартал'!D51+'[6]II квартал'!D51+'[1]II квартал'!D51</f>
        <v>0</v>
      </c>
      <c r="E51" s="109">
        <f>'[2]II квартал'!E51+'[3]II квартал'!E51+'[4]II квартал'!E51+'[5]II квартал'!E51+'[6]II квартал'!E51+'[1]II квартал'!E51</f>
        <v>0</v>
      </c>
      <c r="F51" s="109">
        <f>'[2]II квартал'!F51+'[3]II квартал'!F51+'[4]II квартал'!F51+'[5]II квартал'!F51+'[6]II квартал'!F51+'[1]II квартал'!F51</f>
        <v>0</v>
      </c>
      <c r="G51" s="109">
        <f>'[2]II квартал'!G51+'[3]II квартал'!G51+'[4]II квартал'!G51+'[5]II квартал'!G51+'[6]II квартал'!G51+'[1]II квартал'!G51</f>
        <v>0</v>
      </c>
      <c r="H51" s="110">
        <f t="shared" si="2"/>
        <v>0</v>
      </c>
      <c r="I51" s="108">
        <f>'[2]II квартал'!I51+'[3]II квартал'!I51+'[4]II квартал'!I51+'[5]II квартал'!I51+'[6]II квартал'!I51+'[1]II квартал'!I51</f>
        <v>0</v>
      </c>
      <c r="J51" s="109">
        <f>'[2]II квартал'!J51+'[3]II квартал'!J51+'[4]II квартал'!J51+'[5]II квартал'!J51+'[6]II квартал'!J51+'[1]II квартал'!J51</f>
        <v>0</v>
      </c>
      <c r="K51" s="109">
        <f>'[2]II квартал'!K51+'[3]II квартал'!K51+'[4]II квартал'!K51+'[5]II квартал'!K51+'[6]II квартал'!K51+'[1]II квартал'!K51</f>
        <v>0</v>
      </c>
      <c r="L51" s="109">
        <f>'[2]II квартал'!L51+'[3]II квартал'!L51+'[4]II квартал'!L51+'[5]II квартал'!L51+'[6]II квартал'!L51+'[1]II квартал'!L51</f>
        <v>0</v>
      </c>
      <c r="M51" s="111">
        <f t="shared" si="3"/>
        <v>0</v>
      </c>
      <c r="N51" s="108">
        <f>'[2]II квартал'!N51+'[3]II квартал'!N51+'[4]II квартал'!N51+'[5]II квартал'!N51+'[6]II квартал'!N51+'[1]II квартал'!N51</f>
        <v>0</v>
      </c>
      <c r="O51" s="109">
        <f>'[2]II квартал'!O51+'[3]II квартал'!O51+'[4]II квартал'!O51+'[5]II квартал'!O51+'[6]II квартал'!O51+'[1]II квартал'!O51</f>
        <v>0</v>
      </c>
      <c r="P51" s="109">
        <f>'[2]II квартал'!P51+'[3]II квартал'!P51+'[4]II квартал'!P51+'[5]II квартал'!P51+'[6]II квартал'!P51+'[1]II квартал'!P51</f>
        <v>0</v>
      </c>
      <c r="Q51" s="109">
        <f>'[2]II квартал'!Q51+'[3]II квартал'!Q51+'[4]II квартал'!Q51+'[5]II квартал'!Q51+'[6]II квартал'!Q51+'[1]II квартал'!Q51</f>
        <v>0</v>
      </c>
      <c r="R51" s="110">
        <f t="shared" si="4"/>
        <v>0</v>
      </c>
      <c r="S51" s="112">
        <f>'I квартал'!S50+'II квартал'!D51</f>
        <v>0</v>
      </c>
      <c r="T51" s="113">
        <f>'I квартал'!T50+'II квартал'!E51</f>
        <v>0</v>
      </c>
      <c r="U51" s="113">
        <f>'I квартал'!U50+'II квартал'!F51</f>
        <v>0</v>
      </c>
      <c r="V51" s="113">
        <f>'I квартал'!V50+'II квартал'!G51</f>
        <v>0</v>
      </c>
      <c r="W51" s="111">
        <f>'I квартал'!W50+'II квартал'!H51</f>
        <v>0</v>
      </c>
      <c r="X51" s="112">
        <f>'I квартал'!X50+'II квартал'!I51</f>
        <v>0</v>
      </c>
      <c r="Y51" s="113">
        <f>'I квартал'!Y50+'II квартал'!J51</f>
        <v>0</v>
      </c>
      <c r="Z51" s="113">
        <f>'I квартал'!Z50+'II квартал'!K51</f>
        <v>0</v>
      </c>
      <c r="AA51" s="113">
        <f>'I квартал'!AA50+'II квартал'!L51</f>
        <v>0</v>
      </c>
      <c r="AB51" s="111">
        <f>'I квартал'!AB50+'II квартал'!M51</f>
        <v>0</v>
      </c>
      <c r="AC51" s="112">
        <f>'I квартал'!AC50+'II квартал'!N51</f>
        <v>0</v>
      </c>
      <c r="AD51" s="113">
        <f>'I квартал'!AD50+'II квартал'!O51</f>
        <v>0</v>
      </c>
      <c r="AE51" s="113">
        <f>'I квартал'!AE50+'II квартал'!P51</f>
        <v>0</v>
      </c>
      <c r="AF51" s="113">
        <f>'I квартал'!AF50+'II квартал'!Q51</f>
        <v>0</v>
      </c>
      <c r="AG51" s="110">
        <f>'I квартал'!AG50+'II квартал'!R51</f>
        <v>0</v>
      </c>
    </row>
    <row r="52" spans="1:33" ht="13.5" thickBot="1" x14ac:dyDescent="0.25">
      <c r="A52" s="142"/>
      <c r="B52" s="21" t="s">
        <v>38</v>
      </c>
      <c r="C52" s="62" t="s">
        <v>2</v>
      </c>
      <c r="D52" s="97">
        <f>'[2]II квартал'!D52+'[3]II квартал'!D52+'[4]II квартал'!D52+'[5]II квартал'!D52+'[6]II квартал'!D52+'[1]II квартал'!D52</f>
        <v>0</v>
      </c>
      <c r="E52" s="98">
        <f>'[2]II квартал'!E52+'[3]II квартал'!E52+'[4]II квартал'!E52+'[5]II квартал'!E52+'[6]II квартал'!E52+'[1]II квартал'!E52</f>
        <v>0</v>
      </c>
      <c r="F52" s="98">
        <f>'[2]II квартал'!F52+'[3]II квартал'!F52+'[4]II квартал'!F52+'[5]II квартал'!F52+'[6]II квартал'!F52+'[1]II квартал'!F52</f>
        <v>0</v>
      </c>
      <c r="G52" s="98">
        <f>'[2]II квартал'!G52+'[3]II квартал'!G52+'[4]II квартал'!G52+'[5]II квартал'!G52+'[6]II квартал'!G52+'[1]II квартал'!G52</f>
        <v>0</v>
      </c>
      <c r="H52" s="99">
        <f t="shared" si="2"/>
        <v>0</v>
      </c>
      <c r="I52" s="97">
        <f>'[2]II квартал'!I52+'[3]II квартал'!I52+'[4]II квартал'!I52+'[5]II квартал'!I52+'[6]II квартал'!I52+'[1]II квартал'!I52</f>
        <v>0</v>
      </c>
      <c r="J52" s="98">
        <f>'[2]II квартал'!J52+'[3]II квартал'!J52+'[4]II квартал'!J52+'[5]II квартал'!J52+'[6]II квартал'!J52+'[1]II квартал'!J52</f>
        <v>0</v>
      </c>
      <c r="K52" s="98">
        <f>'[2]II квартал'!K52+'[3]II квартал'!K52+'[4]II квартал'!K52+'[5]II квартал'!K52+'[6]II квартал'!K52+'[1]II квартал'!K52</f>
        <v>0</v>
      </c>
      <c r="L52" s="98">
        <f>'[2]II квартал'!L52+'[3]II квартал'!L52+'[4]II квартал'!L52+'[5]II квартал'!L52+'[6]II квартал'!L52+'[1]II квартал'!L52</f>
        <v>0</v>
      </c>
      <c r="M52" s="102">
        <f t="shared" si="3"/>
        <v>0</v>
      </c>
      <c r="N52" s="97">
        <f>'[2]II квартал'!N52+'[3]II квартал'!N52+'[4]II квартал'!N52+'[5]II квартал'!N52+'[6]II квартал'!N52+'[1]II квартал'!N52</f>
        <v>0</v>
      </c>
      <c r="O52" s="98">
        <f>'[2]II квартал'!O52+'[3]II квартал'!O52+'[4]II квартал'!O52+'[5]II квартал'!O52+'[6]II квартал'!O52+'[1]II квартал'!O52</f>
        <v>0</v>
      </c>
      <c r="P52" s="98">
        <f>'[2]II квартал'!P52+'[3]II квартал'!P52+'[4]II квартал'!P52+'[5]II квартал'!P52+'[6]II квартал'!P52+'[1]II квартал'!P52</f>
        <v>0</v>
      </c>
      <c r="Q52" s="98">
        <f>'[2]II квартал'!Q52+'[3]II квартал'!Q52+'[4]II квартал'!Q52+'[5]II квартал'!Q52+'[6]II квартал'!Q52+'[1]II квартал'!Q52</f>
        <v>0</v>
      </c>
      <c r="R52" s="99">
        <f t="shared" si="4"/>
        <v>0</v>
      </c>
      <c r="S52" s="104">
        <f>'I квартал'!S51+'II квартал'!D52</f>
        <v>0</v>
      </c>
      <c r="T52" s="105">
        <f>'I квартал'!T51+'II квартал'!E52</f>
        <v>0</v>
      </c>
      <c r="U52" s="105">
        <f>'I квартал'!U51+'II квартал'!F52</f>
        <v>0</v>
      </c>
      <c r="V52" s="105">
        <f>'I квартал'!V51+'II квартал'!G52</f>
        <v>0</v>
      </c>
      <c r="W52" s="102">
        <f>'I квартал'!W51+'II квартал'!H52</f>
        <v>0</v>
      </c>
      <c r="X52" s="104">
        <f>'I квартал'!X51+'II квартал'!I52</f>
        <v>0</v>
      </c>
      <c r="Y52" s="105">
        <f>'I квартал'!Y51+'II квартал'!J52</f>
        <v>0</v>
      </c>
      <c r="Z52" s="105">
        <f>'I квартал'!Z51+'II квартал'!K52</f>
        <v>0</v>
      </c>
      <c r="AA52" s="105">
        <f>'I квартал'!AA51+'II квартал'!L52</f>
        <v>0</v>
      </c>
      <c r="AB52" s="102">
        <f>'I квартал'!AB51+'II квартал'!M52</f>
        <v>0</v>
      </c>
      <c r="AC52" s="104">
        <f>'I квартал'!AC51+'II квартал'!N52</f>
        <v>0</v>
      </c>
      <c r="AD52" s="105">
        <f>'I квартал'!AD51+'II квартал'!O52</f>
        <v>0</v>
      </c>
      <c r="AE52" s="105">
        <f>'I квартал'!AE51+'II квартал'!P52</f>
        <v>0</v>
      </c>
      <c r="AF52" s="105">
        <f>'I квартал'!AF51+'II квартал'!Q52</f>
        <v>0</v>
      </c>
      <c r="AG52" s="99">
        <f>'I квартал'!AG51+'II квартал'!R52</f>
        <v>0</v>
      </c>
    </row>
    <row r="53" spans="1:33" ht="14.25" thickTop="1" x14ac:dyDescent="0.2">
      <c r="A53" s="135" t="s">
        <v>89</v>
      </c>
      <c r="B53" s="34" t="s">
        <v>44</v>
      </c>
      <c r="C53" s="35" t="s">
        <v>2</v>
      </c>
      <c r="D53" s="78">
        <f>SUM(D54:D59)</f>
        <v>0</v>
      </c>
      <c r="E53" s="79">
        <f t="shared" ref="E53:Q53" si="9">SUM(E54:E59)</f>
        <v>0</v>
      </c>
      <c r="F53" s="79">
        <f t="shared" si="9"/>
        <v>0</v>
      </c>
      <c r="G53" s="79">
        <f t="shared" si="9"/>
        <v>0</v>
      </c>
      <c r="H53" s="80">
        <f t="shared" si="2"/>
        <v>0</v>
      </c>
      <c r="I53" s="78">
        <f t="shared" si="9"/>
        <v>0</v>
      </c>
      <c r="J53" s="79">
        <f t="shared" si="9"/>
        <v>0</v>
      </c>
      <c r="K53" s="79">
        <f t="shared" si="9"/>
        <v>0</v>
      </c>
      <c r="L53" s="79">
        <f t="shared" si="9"/>
        <v>0</v>
      </c>
      <c r="M53" s="81">
        <f t="shared" si="3"/>
        <v>0</v>
      </c>
      <c r="N53" s="82">
        <f t="shared" si="9"/>
        <v>0</v>
      </c>
      <c r="O53" s="79">
        <f t="shared" si="9"/>
        <v>0</v>
      </c>
      <c r="P53" s="79">
        <f t="shared" si="9"/>
        <v>0</v>
      </c>
      <c r="Q53" s="79">
        <f t="shared" si="9"/>
        <v>0</v>
      </c>
      <c r="R53" s="80">
        <f t="shared" si="4"/>
        <v>0</v>
      </c>
      <c r="S53" s="78">
        <f>'I квартал'!S52+'II квартал'!D53</f>
        <v>0</v>
      </c>
      <c r="T53" s="79">
        <f>'I квартал'!T52+'II квартал'!E53</f>
        <v>0</v>
      </c>
      <c r="U53" s="79">
        <f>'I квартал'!U52+'II квартал'!F53</f>
        <v>0</v>
      </c>
      <c r="V53" s="79">
        <f>'I квартал'!V52+'II квартал'!G53</f>
        <v>0</v>
      </c>
      <c r="W53" s="81">
        <f>'I квартал'!W52+'II квартал'!H53</f>
        <v>0</v>
      </c>
      <c r="X53" s="114">
        <f>'I квартал'!X52+'II квартал'!I53</f>
        <v>0</v>
      </c>
      <c r="Y53" s="83">
        <f>'I квартал'!Y52+'II квартал'!J53</f>
        <v>0</v>
      </c>
      <c r="Z53" s="83">
        <f>'I квартал'!Z52+'II квартал'!K53</f>
        <v>0</v>
      </c>
      <c r="AA53" s="83">
        <f>'I квартал'!AA52+'II квартал'!L53</f>
        <v>0</v>
      </c>
      <c r="AB53" s="81">
        <f>'I квартал'!AB52+'II квартал'!M53</f>
        <v>0</v>
      </c>
      <c r="AC53" s="114">
        <f>'I квартал'!AC52+'II квартал'!N53</f>
        <v>0</v>
      </c>
      <c r="AD53" s="83">
        <f>'I квартал'!AD52+'II квартал'!O53</f>
        <v>0</v>
      </c>
      <c r="AE53" s="83">
        <f>'I квартал'!AE52+'II квартал'!P53</f>
        <v>0</v>
      </c>
      <c r="AF53" s="84">
        <f>'I квартал'!AF52+'II квартал'!Q53</f>
        <v>0</v>
      </c>
      <c r="AG53" s="80">
        <f>'I квартал'!AG52+'II квартал'!R53</f>
        <v>0</v>
      </c>
    </row>
    <row r="54" spans="1:33" x14ac:dyDescent="0.2">
      <c r="A54" s="136"/>
      <c r="B54" s="20" t="s">
        <v>34</v>
      </c>
      <c r="C54" s="57" t="s">
        <v>2</v>
      </c>
      <c r="D54" s="86">
        <f>'[2]II квартал'!D54+'[3]II квартал'!D54+'[4]II квартал'!D54+'[5]II квартал'!D54+'[6]II квартал'!D54+'[1]II квартал'!D54</f>
        <v>0</v>
      </c>
      <c r="E54" s="87">
        <f>'[2]II квартал'!E54+'[3]II квартал'!E54+'[4]II квартал'!E54+'[5]II квартал'!E54+'[6]II квартал'!E54+'[1]II квартал'!E54</f>
        <v>0</v>
      </c>
      <c r="F54" s="87">
        <f>'[2]II квартал'!F54+'[3]II квартал'!F54+'[4]II квартал'!F54+'[5]II квартал'!F54+'[6]II квартал'!F54+'[1]II квартал'!F54</f>
        <v>0</v>
      </c>
      <c r="G54" s="87">
        <f>'[2]II квартал'!G54+'[3]II квартал'!G54+'[4]II квартал'!G54+'[5]II квартал'!G54+'[6]II квартал'!G54+'[1]II квартал'!G54</f>
        <v>0</v>
      </c>
      <c r="H54" s="88">
        <f t="shared" si="2"/>
        <v>0</v>
      </c>
      <c r="I54" s="86">
        <f>'[2]II квартал'!I54+'[3]II квартал'!I54+'[4]II квартал'!I54+'[5]II квартал'!I54+'[6]II квартал'!I54+'[1]II квартал'!I54</f>
        <v>0</v>
      </c>
      <c r="J54" s="87">
        <f>'[2]II квартал'!J54+'[3]II квартал'!J54+'[4]II квартал'!J54+'[5]II квартал'!J54+'[6]II квартал'!J54+'[1]II квартал'!J54</f>
        <v>0</v>
      </c>
      <c r="K54" s="87">
        <f>'[2]II квартал'!K54+'[3]II квартал'!K54+'[4]II квартал'!K54+'[5]II квартал'!K54+'[6]II квартал'!K54+'[1]II квартал'!K54</f>
        <v>0</v>
      </c>
      <c r="L54" s="87">
        <f>'[2]II квартал'!L54+'[3]II квартал'!L54+'[4]II квартал'!L54+'[5]II квартал'!L54+'[6]II квартал'!L54+'[1]II квартал'!L54</f>
        <v>0</v>
      </c>
      <c r="M54" s="91">
        <f t="shared" si="3"/>
        <v>0</v>
      </c>
      <c r="N54" s="86">
        <f>'[2]II квартал'!N54+'[3]II квартал'!N54+'[4]II квартал'!N54+'[5]II квартал'!N54+'[6]II квартал'!N54+'[1]II квартал'!N54</f>
        <v>0</v>
      </c>
      <c r="O54" s="87">
        <f>'[2]II квартал'!O54+'[3]II квартал'!O54+'[4]II квартал'!O54+'[5]II квартал'!O54+'[6]II квартал'!O54+'[1]II квартал'!O54</f>
        <v>0</v>
      </c>
      <c r="P54" s="87">
        <f>'[2]II квартал'!P54+'[3]II квартал'!P54+'[4]II квартал'!P54+'[5]II квартал'!P54+'[6]II квартал'!P54+'[1]II квартал'!P54</f>
        <v>0</v>
      </c>
      <c r="Q54" s="87">
        <f>'[2]II квартал'!Q54+'[3]II квартал'!Q54+'[4]II квартал'!Q54+'[5]II квартал'!Q54+'[6]II квартал'!Q54+'[1]II квартал'!Q54</f>
        <v>0</v>
      </c>
      <c r="R54" s="88">
        <f t="shared" si="4"/>
        <v>0</v>
      </c>
      <c r="S54" s="93">
        <f>'I квартал'!S53+'II квартал'!D54</f>
        <v>0</v>
      </c>
      <c r="T54" s="94">
        <f>'I квартал'!T53+'II квартал'!E54</f>
        <v>0</v>
      </c>
      <c r="U54" s="94">
        <f>'I квартал'!U53+'II квартал'!F54</f>
        <v>0</v>
      </c>
      <c r="V54" s="94">
        <f>'I квартал'!V53+'II квартал'!G54</f>
        <v>0</v>
      </c>
      <c r="W54" s="91">
        <f>'I квартал'!W53+'II квартал'!H54</f>
        <v>0</v>
      </c>
      <c r="X54" s="93">
        <f>'I квартал'!X53+'II квартал'!I54</f>
        <v>0</v>
      </c>
      <c r="Y54" s="94">
        <f>'I квартал'!Y53+'II квартал'!J54</f>
        <v>0</v>
      </c>
      <c r="Z54" s="94">
        <f>'I квартал'!Z53+'II квартал'!K54</f>
        <v>0</v>
      </c>
      <c r="AA54" s="94">
        <f>'I квартал'!AA53+'II квартал'!L54</f>
        <v>0</v>
      </c>
      <c r="AB54" s="91">
        <f>'I квартал'!AB53+'II квартал'!M54</f>
        <v>0</v>
      </c>
      <c r="AC54" s="93">
        <f>'I квартал'!AC53+'II квартал'!N54</f>
        <v>0</v>
      </c>
      <c r="AD54" s="94">
        <f>'I квартал'!AD53+'II квартал'!O54</f>
        <v>0</v>
      </c>
      <c r="AE54" s="94">
        <f>'I квартал'!AE53+'II квартал'!P54</f>
        <v>0</v>
      </c>
      <c r="AF54" s="94">
        <f>'I квартал'!AF53+'II квартал'!Q54</f>
        <v>0</v>
      </c>
      <c r="AG54" s="88">
        <f>'I квартал'!AG53+'II квартал'!R54</f>
        <v>0</v>
      </c>
    </row>
    <row r="55" spans="1:33" x14ac:dyDescent="0.2">
      <c r="A55" s="136"/>
      <c r="B55" s="20" t="s">
        <v>35</v>
      </c>
      <c r="C55" s="57" t="s">
        <v>2</v>
      </c>
      <c r="D55" s="86">
        <f>'[2]II квартал'!D55+'[3]II квартал'!D55+'[4]II квартал'!D55+'[5]II квартал'!D55+'[6]II квартал'!D55+'[1]II квартал'!D55</f>
        <v>0</v>
      </c>
      <c r="E55" s="87">
        <f>'[2]II квартал'!E55+'[3]II квартал'!E55+'[4]II квартал'!E55+'[5]II квартал'!E55+'[6]II квартал'!E55+'[1]II квартал'!E55</f>
        <v>0</v>
      </c>
      <c r="F55" s="87">
        <f>'[2]II квартал'!F55+'[3]II квартал'!F55+'[4]II квартал'!F55+'[5]II квартал'!F55+'[6]II квартал'!F55+'[1]II квартал'!F55</f>
        <v>0</v>
      </c>
      <c r="G55" s="87">
        <f>'[2]II квартал'!G55+'[3]II квартал'!G55+'[4]II квартал'!G55+'[5]II квартал'!G55+'[6]II квартал'!G55+'[1]II квартал'!G55</f>
        <v>0</v>
      </c>
      <c r="H55" s="88">
        <f t="shared" si="2"/>
        <v>0</v>
      </c>
      <c r="I55" s="86">
        <f>'[2]II квартал'!I55+'[3]II квартал'!I55+'[4]II квартал'!I55+'[5]II квартал'!I55+'[6]II квартал'!I55+'[1]II квартал'!I55</f>
        <v>0</v>
      </c>
      <c r="J55" s="87">
        <f>'[2]II квартал'!J55+'[3]II квартал'!J55+'[4]II квартал'!J55+'[5]II квартал'!J55+'[6]II квартал'!J55+'[1]II квартал'!J55</f>
        <v>0</v>
      </c>
      <c r="K55" s="87">
        <f>'[2]II квартал'!K55+'[3]II квартал'!K55+'[4]II квартал'!K55+'[5]II квартал'!K55+'[6]II квартал'!K55+'[1]II квартал'!K55</f>
        <v>0</v>
      </c>
      <c r="L55" s="87">
        <f>'[2]II квартал'!L55+'[3]II квартал'!L55+'[4]II квартал'!L55+'[5]II квартал'!L55+'[6]II квартал'!L55+'[1]II квартал'!L55</f>
        <v>0</v>
      </c>
      <c r="M55" s="91">
        <f t="shared" si="3"/>
        <v>0</v>
      </c>
      <c r="N55" s="86">
        <f>'[2]II квартал'!N55+'[3]II квартал'!N55+'[4]II квартал'!N55+'[5]II квартал'!N55+'[6]II квартал'!N55+'[1]II квартал'!N55</f>
        <v>0</v>
      </c>
      <c r="O55" s="87">
        <f>'[2]II квартал'!O55+'[3]II квартал'!O55+'[4]II квартал'!O55+'[5]II квартал'!O55+'[6]II квартал'!O55+'[1]II квартал'!O55</f>
        <v>0</v>
      </c>
      <c r="P55" s="87">
        <f>'[2]II квартал'!P55+'[3]II квартал'!P55+'[4]II квартал'!P55+'[5]II квартал'!P55+'[6]II квартал'!P55+'[1]II квартал'!P55</f>
        <v>0</v>
      </c>
      <c r="Q55" s="87">
        <f>'[2]II квартал'!Q55+'[3]II квартал'!Q55+'[4]II квартал'!Q55+'[5]II квартал'!Q55+'[6]II квартал'!Q55+'[1]II квартал'!Q55</f>
        <v>0</v>
      </c>
      <c r="R55" s="88">
        <f t="shared" si="4"/>
        <v>0</v>
      </c>
      <c r="S55" s="93">
        <f>'I квартал'!S54+'II квартал'!D55</f>
        <v>0</v>
      </c>
      <c r="T55" s="94">
        <f>'I квартал'!T54+'II квартал'!E55</f>
        <v>0</v>
      </c>
      <c r="U55" s="94">
        <f>'I квартал'!U54+'II квартал'!F55</f>
        <v>0</v>
      </c>
      <c r="V55" s="94">
        <f>'I квартал'!V54+'II квартал'!G55</f>
        <v>0</v>
      </c>
      <c r="W55" s="91">
        <f>'I квартал'!W54+'II квартал'!H55</f>
        <v>0</v>
      </c>
      <c r="X55" s="93">
        <f>'I квартал'!X54+'II квартал'!I55</f>
        <v>0</v>
      </c>
      <c r="Y55" s="94">
        <f>'I квартал'!Y54+'II квартал'!J55</f>
        <v>0</v>
      </c>
      <c r="Z55" s="94">
        <f>'I квартал'!Z54+'II квартал'!K55</f>
        <v>0</v>
      </c>
      <c r="AA55" s="94">
        <f>'I квартал'!AA54+'II квартал'!L55</f>
        <v>0</v>
      </c>
      <c r="AB55" s="91">
        <f>'I квартал'!AB54+'II квартал'!M55</f>
        <v>0</v>
      </c>
      <c r="AC55" s="93">
        <f>'I квартал'!AC54+'II квартал'!N55</f>
        <v>0</v>
      </c>
      <c r="AD55" s="94">
        <f>'I квартал'!AD54+'II квартал'!O55</f>
        <v>0</v>
      </c>
      <c r="AE55" s="94">
        <f>'I квартал'!AE54+'II квартал'!P55</f>
        <v>0</v>
      </c>
      <c r="AF55" s="94">
        <f>'I квартал'!AF54+'II квартал'!Q55</f>
        <v>0</v>
      </c>
      <c r="AG55" s="88">
        <f>'I квартал'!AG54+'II квартал'!R55</f>
        <v>0</v>
      </c>
    </row>
    <row r="56" spans="1:33" x14ac:dyDescent="0.2">
      <c r="A56" s="136"/>
      <c r="B56" s="20" t="s">
        <v>36</v>
      </c>
      <c r="C56" s="57" t="s">
        <v>2</v>
      </c>
      <c r="D56" s="86">
        <f>'[2]II квартал'!D56+'[3]II квартал'!D56+'[4]II квартал'!D56+'[5]II квартал'!D56+'[6]II квартал'!D56+'[1]II квартал'!D56</f>
        <v>0</v>
      </c>
      <c r="E56" s="87">
        <f>'[2]II квартал'!E56+'[3]II квартал'!E56+'[4]II квартал'!E56+'[5]II квартал'!E56+'[6]II квартал'!E56+'[1]II квартал'!E56</f>
        <v>0</v>
      </c>
      <c r="F56" s="87">
        <f>'[2]II квартал'!F56+'[3]II квартал'!F56+'[4]II квартал'!F56+'[5]II квартал'!F56+'[6]II квартал'!F56+'[1]II квартал'!F56</f>
        <v>0</v>
      </c>
      <c r="G56" s="87">
        <f>'[2]II квартал'!G56+'[3]II квартал'!G56+'[4]II квартал'!G56+'[5]II квартал'!G56+'[6]II квартал'!G56+'[1]II квартал'!G56</f>
        <v>0</v>
      </c>
      <c r="H56" s="88">
        <f t="shared" si="2"/>
        <v>0</v>
      </c>
      <c r="I56" s="86">
        <f>'[2]II квартал'!I56+'[3]II квартал'!I56+'[4]II квартал'!I56+'[5]II квартал'!I56+'[6]II квартал'!I56+'[1]II квартал'!I56</f>
        <v>0</v>
      </c>
      <c r="J56" s="87">
        <f>'[2]II квартал'!J56+'[3]II квартал'!J56+'[4]II квартал'!J56+'[5]II квартал'!J56+'[6]II квартал'!J56+'[1]II квартал'!J56</f>
        <v>0</v>
      </c>
      <c r="K56" s="87">
        <f>'[2]II квартал'!K56+'[3]II квартал'!K56+'[4]II квартал'!K56+'[5]II квартал'!K56+'[6]II квартал'!K56+'[1]II квартал'!K56</f>
        <v>0</v>
      </c>
      <c r="L56" s="87">
        <f>'[2]II квартал'!L56+'[3]II квартал'!L56+'[4]II квартал'!L56+'[5]II квартал'!L56+'[6]II квартал'!L56+'[1]II квартал'!L56</f>
        <v>0</v>
      </c>
      <c r="M56" s="91">
        <f t="shared" si="3"/>
        <v>0</v>
      </c>
      <c r="N56" s="86">
        <f>'[2]II квартал'!N56+'[3]II квартал'!N56+'[4]II квартал'!N56+'[5]II квартал'!N56+'[6]II квартал'!N56+'[1]II квартал'!N56</f>
        <v>0</v>
      </c>
      <c r="O56" s="87">
        <f>'[2]II квартал'!O56+'[3]II квартал'!O56+'[4]II квартал'!O56+'[5]II квартал'!O56+'[6]II квартал'!O56+'[1]II квартал'!O56</f>
        <v>0</v>
      </c>
      <c r="P56" s="87">
        <f>'[2]II квартал'!P56+'[3]II квартал'!P56+'[4]II квартал'!P56+'[5]II квартал'!P56+'[6]II квартал'!P56+'[1]II квартал'!P56</f>
        <v>0</v>
      </c>
      <c r="Q56" s="87">
        <f>'[2]II квартал'!Q56+'[3]II квартал'!Q56+'[4]II квартал'!Q56+'[5]II квартал'!Q56+'[6]II квартал'!Q56+'[1]II квартал'!Q56</f>
        <v>0</v>
      </c>
      <c r="R56" s="88">
        <f t="shared" si="4"/>
        <v>0</v>
      </c>
      <c r="S56" s="93">
        <f>'I квартал'!S55+'II квартал'!D56</f>
        <v>0</v>
      </c>
      <c r="T56" s="94">
        <f>'I квартал'!T55+'II квартал'!E56</f>
        <v>0</v>
      </c>
      <c r="U56" s="94">
        <f>'I квартал'!U55+'II квартал'!F56</f>
        <v>0</v>
      </c>
      <c r="V56" s="94">
        <f>'I квартал'!V55+'II квартал'!G56</f>
        <v>0</v>
      </c>
      <c r="W56" s="91">
        <f>'I квартал'!W55+'II квартал'!H56</f>
        <v>0</v>
      </c>
      <c r="X56" s="93">
        <f>'I квартал'!X55+'II квартал'!I56</f>
        <v>0</v>
      </c>
      <c r="Y56" s="94">
        <f>'I квартал'!Y55+'II квартал'!J56</f>
        <v>0</v>
      </c>
      <c r="Z56" s="94">
        <f>'I квартал'!Z55+'II квартал'!K56</f>
        <v>0</v>
      </c>
      <c r="AA56" s="94">
        <f>'I квартал'!AA55+'II квартал'!L56</f>
        <v>0</v>
      </c>
      <c r="AB56" s="91">
        <f>'I квартал'!AB55+'II квартал'!M56</f>
        <v>0</v>
      </c>
      <c r="AC56" s="93">
        <f>'I квартал'!AC55+'II квартал'!N56</f>
        <v>0</v>
      </c>
      <c r="AD56" s="94">
        <f>'I квартал'!AD55+'II квартал'!O56</f>
        <v>0</v>
      </c>
      <c r="AE56" s="94">
        <f>'I квартал'!AE55+'II квартал'!P56</f>
        <v>0</v>
      </c>
      <c r="AF56" s="94">
        <f>'I квартал'!AF55+'II квартал'!Q56</f>
        <v>0</v>
      </c>
      <c r="AG56" s="88">
        <f>'I квартал'!AG55+'II квартал'!R56</f>
        <v>0</v>
      </c>
    </row>
    <row r="57" spans="1:33" x14ac:dyDescent="0.2">
      <c r="A57" s="136"/>
      <c r="B57" s="20" t="s">
        <v>37</v>
      </c>
      <c r="C57" s="57" t="s">
        <v>2</v>
      </c>
      <c r="D57" s="86">
        <f>'[2]II квартал'!D57+'[3]II квартал'!D57+'[4]II квартал'!D57+'[5]II квартал'!D57+'[6]II квартал'!D57+'[1]II квартал'!D57</f>
        <v>0</v>
      </c>
      <c r="E57" s="87">
        <f>'[2]II квартал'!E57+'[3]II квартал'!E57+'[4]II квартал'!E57+'[5]II квартал'!E57+'[6]II квартал'!E57+'[1]II квартал'!E57</f>
        <v>0</v>
      </c>
      <c r="F57" s="87">
        <f>'[2]II квартал'!F57+'[3]II квартал'!F57+'[4]II квартал'!F57+'[5]II квартал'!F57+'[6]II квартал'!F57+'[1]II квартал'!F57</f>
        <v>0</v>
      </c>
      <c r="G57" s="87">
        <f>'[2]II квартал'!G57+'[3]II квартал'!G57+'[4]II квартал'!G57+'[5]II квартал'!G57+'[6]II квартал'!G57+'[1]II квартал'!G57</f>
        <v>0</v>
      </c>
      <c r="H57" s="88">
        <f t="shared" si="2"/>
        <v>0</v>
      </c>
      <c r="I57" s="86">
        <f>'[2]II квартал'!I57+'[3]II квартал'!I57+'[4]II квартал'!I57+'[5]II квартал'!I57+'[6]II квартал'!I57+'[1]II квартал'!I57</f>
        <v>0</v>
      </c>
      <c r="J57" s="87">
        <f>'[2]II квартал'!J57+'[3]II квартал'!J57+'[4]II квартал'!J57+'[5]II квартал'!J57+'[6]II квартал'!J57+'[1]II квартал'!J57</f>
        <v>0</v>
      </c>
      <c r="K57" s="87">
        <f>'[2]II квартал'!K57+'[3]II квартал'!K57+'[4]II квартал'!K57+'[5]II квартал'!K57+'[6]II квартал'!K57+'[1]II квартал'!K57</f>
        <v>0</v>
      </c>
      <c r="L57" s="87">
        <f>'[2]II квартал'!L57+'[3]II квартал'!L57+'[4]II квартал'!L57+'[5]II квартал'!L57+'[6]II квартал'!L57+'[1]II квартал'!L57</f>
        <v>0</v>
      </c>
      <c r="M57" s="91">
        <f t="shared" si="3"/>
        <v>0</v>
      </c>
      <c r="N57" s="86">
        <f>'[2]II квартал'!N57+'[3]II квартал'!N57+'[4]II квартал'!N57+'[5]II квартал'!N57+'[6]II квартал'!N57+'[1]II квартал'!N57</f>
        <v>0</v>
      </c>
      <c r="O57" s="87">
        <f>'[2]II квартал'!O57+'[3]II квартал'!O57+'[4]II квартал'!O57+'[5]II квартал'!O57+'[6]II квартал'!O57+'[1]II квартал'!O57</f>
        <v>0</v>
      </c>
      <c r="P57" s="87">
        <f>'[2]II квартал'!P57+'[3]II квартал'!P57+'[4]II квартал'!P57+'[5]II квартал'!P57+'[6]II квартал'!P57+'[1]II квартал'!P57</f>
        <v>0</v>
      </c>
      <c r="Q57" s="87">
        <f>'[2]II квартал'!Q57+'[3]II квартал'!Q57+'[4]II квартал'!Q57+'[5]II квартал'!Q57+'[6]II квартал'!Q57+'[1]II квартал'!Q57</f>
        <v>0</v>
      </c>
      <c r="R57" s="88">
        <f t="shared" si="4"/>
        <v>0</v>
      </c>
      <c r="S57" s="93">
        <f>'I квартал'!S56+'II квартал'!D57</f>
        <v>0</v>
      </c>
      <c r="T57" s="94">
        <f>'I квартал'!T56+'II квартал'!E57</f>
        <v>0</v>
      </c>
      <c r="U57" s="94">
        <f>'I квартал'!U56+'II квартал'!F57</f>
        <v>0</v>
      </c>
      <c r="V57" s="94">
        <f>'I квартал'!V56+'II квартал'!G57</f>
        <v>0</v>
      </c>
      <c r="W57" s="91">
        <f>'I квартал'!W56+'II квартал'!H57</f>
        <v>0</v>
      </c>
      <c r="X57" s="93">
        <f>'I квартал'!X56+'II квартал'!I57</f>
        <v>0</v>
      </c>
      <c r="Y57" s="94">
        <f>'I квартал'!Y56+'II квартал'!J57</f>
        <v>0</v>
      </c>
      <c r="Z57" s="94">
        <f>'I квартал'!Z56+'II квартал'!K57</f>
        <v>0</v>
      </c>
      <c r="AA57" s="94">
        <f>'I квартал'!AA56+'II квартал'!L57</f>
        <v>0</v>
      </c>
      <c r="AB57" s="91">
        <f>'I квартал'!AB56+'II квартал'!M57</f>
        <v>0</v>
      </c>
      <c r="AC57" s="93">
        <f>'I квартал'!AC56+'II квартал'!N57</f>
        <v>0</v>
      </c>
      <c r="AD57" s="94">
        <f>'I квартал'!AD56+'II квартал'!O57</f>
        <v>0</v>
      </c>
      <c r="AE57" s="94">
        <f>'I квартал'!AE56+'II квартал'!P57</f>
        <v>0</v>
      </c>
      <c r="AF57" s="94">
        <f>'I квартал'!AF56+'II квартал'!Q57</f>
        <v>0</v>
      </c>
      <c r="AG57" s="88">
        <f>'I квартал'!AG56+'II квартал'!R57</f>
        <v>0</v>
      </c>
    </row>
    <row r="58" spans="1:33" ht="12.75" customHeight="1" x14ac:dyDescent="0.2">
      <c r="A58" s="137"/>
      <c r="B58" s="31" t="s">
        <v>68</v>
      </c>
      <c r="C58" s="57" t="s">
        <v>2</v>
      </c>
      <c r="D58" s="108">
        <f>'[2]II квартал'!D58+'[3]II квартал'!D58+'[4]II квартал'!D58+'[5]II квартал'!D58+'[6]II квартал'!D58+'[1]II квартал'!D58</f>
        <v>0</v>
      </c>
      <c r="E58" s="109">
        <f>'[2]II квартал'!E58+'[3]II квартал'!E58+'[4]II квартал'!E58+'[5]II квартал'!E58+'[6]II квартал'!E58+'[1]II квартал'!E58</f>
        <v>0</v>
      </c>
      <c r="F58" s="109">
        <f>'[2]II квартал'!F58+'[3]II квартал'!F58+'[4]II квартал'!F58+'[5]II квартал'!F58+'[6]II квартал'!F58+'[1]II квартал'!F58</f>
        <v>0</v>
      </c>
      <c r="G58" s="109">
        <f>'[2]II квартал'!G58+'[3]II квартал'!G58+'[4]II квартал'!G58+'[5]II квартал'!G58+'[6]II квартал'!G58+'[1]II квартал'!G58</f>
        <v>0</v>
      </c>
      <c r="H58" s="110">
        <f t="shared" si="2"/>
        <v>0</v>
      </c>
      <c r="I58" s="108">
        <f>'[2]II квартал'!I58+'[3]II квартал'!I58+'[4]II квартал'!I58+'[5]II квартал'!I58+'[6]II квартал'!I58+'[1]II квартал'!I58</f>
        <v>0</v>
      </c>
      <c r="J58" s="109">
        <f>'[2]II квартал'!J58+'[3]II квартал'!J58+'[4]II квартал'!J58+'[5]II квартал'!J58+'[6]II квартал'!J58+'[1]II квартал'!J58</f>
        <v>0</v>
      </c>
      <c r="K58" s="109">
        <f>'[2]II квартал'!K58+'[3]II квартал'!K58+'[4]II квартал'!K58+'[5]II квартал'!K58+'[6]II квартал'!K58+'[1]II квартал'!K58</f>
        <v>0</v>
      </c>
      <c r="L58" s="109">
        <f>'[2]II квартал'!L58+'[3]II квартал'!L58+'[4]II квартал'!L58+'[5]II квартал'!L58+'[6]II квартал'!L58+'[1]II квартал'!L58</f>
        <v>0</v>
      </c>
      <c r="M58" s="111">
        <f t="shared" si="3"/>
        <v>0</v>
      </c>
      <c r="N58" s="108">
        <f>'[2]II квартал'!N58+'[3]II квартал'!N58+'[4]II квартал'!N58+'[5]II квартал'!N58+'[6]II квартал'!N58+'[1]II квартал'!N58</f>
        <v>0</v>
      </c>
      <c r="O58" s="109">
        <f>'[2]II квартал'!O58+'[3]II квартал'!O58+'[4]II квартал'!O58+'[5]II квартал'!O58+'[6]II квартал'!O58+'[1]II квартал'!O58</f>
        <v>0</v>
      </c>
      <c r="P58" s="109">
        <f>'[2]II квартал'!P58+'[3]II квартал'!P58+'[4]II квартал'!P58+'[5]II квартал'!P58+'[6]II квартал'!P58+'[1]II квартал'!P58</f>
        <v>0</v>
      </c>
      <c r="Q58" s="109">
        <f>'[2]II квартал'!Q58+'[3]II квартал'!Q58+'[4]II квартал'!Q58+'[5]II квартал'!Q58+'[6]II квартал'!Q58+'[1]II квартал'!Q58</f>
        <v>0</v>
      </c>
      <c r="R58" s="110">
        <f t="shared" si="4"/>
        <v>0</v>
      </c>
      <c r="S58" s="112">
        <f>'I квартал'!S57+'II квартал'!D58</f>
        <v>0</v>
      </c>
      <c r="T58" s="113">
        <f>'I квартал'!T57+'II квартал'!E58</f>
        <v>0</v>
      </c>
      <c r="U58" s="113">
        <f>'I квартал'!U57+'II квартал'!F58</f>
        <v>0</v>
      </c>
      <c r="V58" s="113">
        <f>'I квартал'!V57+'II квартал'!G58</f>
        <v>0</v>
      </c>
      <c r="W58" s="111">
        <f>'I квартал'!W57+'II квартал'!H58</f>
        <v>0</v>
      </c>
      <c r="X58" s="112">
        <f>'I квартал'!X57+'II квартал'!I58</f>
        <v>0</v>
      </c>
      <c r="Y58" s="113">
        <f>'I квартал'!Y57+'II квартал'!J58</f>
        <v>0</v>
      </c>
      <c r="Z58" s="113">
        <f>'I квартал'!Z57+'II квартал'!K58</f>
        <v>0</v>
      </c>
      <c r="AA58" s="113">
        <f>'I квартал'!AA57+'II квартал'!L58</f>
        <v>0</v>
      </c>
      <c r="AB58" s="111">
        <f>'I квартал'!AB57+'II квартал'!M58</f>
        <v>0</v>
      </c>
      <c r="AC58" s="112">
        <f>'I квартал'!AC57+'II квартал'!N58</f>
        <v>0</v>
      </c>
      <c r="AD58" s="113">
        <f>'I квартал'!AD57+'II квартал'!O58</f>
        <v>0</v>
      </c>
      <c r="AE58" s="113">
        <f>'I квартал'!AE57+'II квартал'!P58</f>
        <v>0</v>
      </c>
      <c r="AF58" s="113">
        <f>'I квартал'!AF57+'II квартал'!Q58</f>
        <v>0</v>
      </c>
      <c r="AG58" s="110">
        <f>'I квартал'!AG57+'II квартал'!R58</f>
        <v>0</v>
      </c>
    </row>
    <row r="59" spans="1:33" ht="13.5" thickBot="1" x14ac:dyDescent="0.25">
      <c r="A59" s="138"/>
      <c r="B59" s="21" t="s">
        <v>38</v>
      </c>
      <c r="C59" s="62" t="s">
        <v>2</v>
      </c>
      <c r="D59" s="97">
        <f>'[2]II квартал'!D59+'[3]II квартал'!D59+'[4]II квартал'!D59+'[5]II квартал'!D59+'[6]II квартал'!D59+'[1]II квартал'!D59</f>
        <v>0</v>
      </c>
      <c r="E59" s="98">
        <f>'[2]II квартал'!E59+'[3]II квартал'!E59+'[4]II квартал'!E59+'[5]II квартал'!E59+'[6]II квартал'!E59+'[1]II квартал'!E59</f>
        <v>0</v>
      </c>
      <c r="F59" s="98">
        <f>'[2]II квартал'!F59+'[3]II квартал'!F59+'[4]II квартал'!F59+'[5]II квартал'!F59+'[6]II квартал'!F59+'[1]II квартал'!F59</f>
        <v>0</v>
      </c>
      <c r="G59" s="98">
        <f>'[2]II квартал'!G59+'[3]II квартал'!G59+'[4]II квартал'!G59+'[5]II квартал'!G59+'[6]II квартал'!G59+'[1]II квартал'!G59</f>
        <v>0</v>
      </c>
      <c r="H59" s="99">
        <f t="shared" si="2"/>
        <v>0</v>
      </c>
      <c r="I59" s="97">
        <f>'[2]II квартал'!I59+'[3]II квартал'!I59+'[4]II квартал'!I59+'[5]II квартал'!I59+'[6]II квартал'!I59+'[1]II квартал'!I59</f>
        <v>0</v>
      </c>
      <c r="J59" s="98">
        <f>'[2]II квартал'!J59+'[3]II квартал'!J59+'[4]II квартал'!J59+'[5]II квартал'!J59+'[6]II квартал'!J59+'[1]II квартал'!J59</f>
        <v>0</v>
      </c>
      <c r="K59" s="98">
        <f>'[2]II квартал'!K59+'[3]II квартал'!K59+'[4]II квартал'!K59+'[5]II квартал'!K59+'[6]II квартал'!K59+'[1]II квартал'!K59</f>
        <v>0</v>
      </c>
      <c r="L59" s="98">
        <f>'[2]II квартал'!L59+'[3]II квартал'!L59+'[4]II квартал'!L59+'[5]II квартал'!L59+'[6]II квартал'!L59+'[1]II квартал'!L59</f>
        <v>0</v>
      </c>
      <c r="M59" s="102">
        <f t="shared" si="3"/>
        <v>0</v>
      </c>
      <c r="N59" s="97">
        <f>'[2]II квартал'!N59+'[3]II квартал'!N59+'[4]II квартал'!N59+'[5]II квартал'!N59+'[6]II квартал'!N59+'[1]II квартал'!N59</f>
        <v>0</v>
      </c>
      <c r="O59" s="98">
        <f>'[2]II квартал'!O59+'[3]II квартал'!O59+'[4]II квартал'!O59+'[5]II квартал'!O59+'[6]II квартал'!O59+'[1]II квартал'!O59</f>
        <v>0</v>
      </c>
      <c r="P59" s="98">
        <f>'[2]II квартал'!P59+'[3]II квартал'!P59+'[4]II квартал'!P59+'[5]II квартал'!P59+'[6]II квартал'!P59+'[1]II квартал'!P59</f>
        <v>0</v>
      </c>
      <c r="Q59" s="98">
        <f>'[2]II квартал'!Q59+'[3]II квартал'!Q59+'[4]II квартал'!Q59+'[5]II квартал'!Q59+'[6]II квартал'!Q59+'[1]II квартал'!Q59</f>
        <v>0</v>
      </c>
      <c r="R59" s="99">
        <f t="shared" si="4"/>
        <v>0</v>
      </c>
      <c r="S59" s="104">
        <f>'I квартал'!S58+'II квартал'!D59</f>
        <v>0</v>
      </c>
      <c r="T59" s="105">
        <f>'I квартал'!T58+'II квартал'!E59</f>
        <v>0</v>
      </c>
      <c r="U59" s="105">
        <f>'I квартал'!U58+'II квартал'!F59</f>
        <v>0</v>
      </c>
      <c r="V59" s="105">
        <f>'I квартал'!V58+'II квартал'!G59</f>
        <v>0</v>
      </c>
      <c r="W59" s="102">
        <f>'I квартал'!W58+'II квартал'!H59</f>
        <v>0</v>
      </c>
      <c r="X59" s="104">
        <f>'I квартал'!X58+'II квартал'!I59</f>
        <v>0</v>
      </c>
      <c r="Y59" s="105">
        <f>'I квартал'!Y58+'II квартал'!J59</f>
        <v>0</v>
      </c>
      <c r="Z59" s="105">
        <f>'I квартал'!Z58+'II квартал'!K59</f>
        <v>0</v>
      </c>
      <c r="AA59" s="105">
        <f>'I квартал'!AA58+'II квартал'!L59</f>
        <v>0</v>
      </c>
      <c r="AB59" s="102">
        <f>'I квартал'!AB58+'II квартал'!M59</f>
        <v>0</v>
      </c>
      <c r="AC59" s="104">
        <f>'I квартал'!AC58+'II квартал'!N59</f>
        <v>0</v>
      </c>
      <c r="AD59" s="105">
        <f>'I квартал'!AD58+'II квартал'!O59</f>
        <v>0</v>
      </c>
      <c r="AE59" s="105">
        <f>'I квартал'!AE58+'II квартал'!P59</f>
        <v>0</v>
      </c>
      <c r="AF59" s="105">
        <f>'I квартал'!AF58+'II квартал'!Q59</f>
        <v>0</v>
      </c>
      <c r="AG59" s="99">
        <f>'I квартал'!AG58+'II квартал'!R59</f>
        <v>0</v>
      </c>
    </row>
    <row r="60" spans="1:33" ht="14.25" thickTop="1" x14ac:dyDescent="0.2">
      <c r="A60" s="135" t="s">
        <v>90</v>
      </c>
      <c r="B60" s="34" t="s">
        <v>85</v>
      </c>
      <c r="C60" s="35" t="s">
        <v>2</v>
      </c>
      <c r="D60" s="78">
        <f>SUM(D61:D66)</f>
        <v>0</v>
      </c>
      <c r="E60" s="79">
        <f t="shared" ref="E60:Q60" si="10">SUM(E61:E66)</f>
        <v>0</v>
      </c>
      <c r="F60" s="79">
        <f t="shared" si="10"/>
        <v>0</v>
      </c>
      <c r="G60" s="79">
        <f t="shared" si="10"/>
        <v>0</v>
      </c>
      <c r="H60" s="80">
        <f t="shared" ref="H60" si="11">SUM(D60:G60)</f>
        <v>0</v>
      </c>
      <c r="I60" s="78">
        <f t="shared" si="10"/>
        <v>0</v>
      </c>
      <c r="J60" s="79">
        <f t="shared" si="10"/>
        <v>0</v>
      </c>
      <c r="K60" s="79">
        <f t="shared" si="10"/>
        <v>0</v>
      </c>
      <c r="L60" s="79">
        <f t="shared" si="10"/>
        <v>0</v>
      </c>
      <c r="M60" s="81">
        <f t="shared" ref="M60" si="12">SUM(I60:L60)</f>
        <v>0</v>
      </c>
      <c r="N60" s="82">
        <f t="shared" si="10"/>
        <v>0</v>
      </c>
      <c r="O60" s="79">
        <f t="shared" si="10"/>
        <v>0</v>
      </c>
      <c r="P60" s="79">
        <f t="shared" si="10"/>
        <v>0</v>
      </c>
      <c r="Q60" s="79">
        <f t="shared" si="10"/>
        <v>0</v>
      </c>
      <c r="R60" s="80">
        <f t="shared" ref="R60" si="13">SUM(N60:Q60)</f>
        <v>0</v>
      </c>
      <c r="S60" s="78">
        <f>'I квартал'!S59+'II квартал'!D60</f>
        <v>0</v>
      </c>
      <c r="T60" s="79">
        <f>'I квартал'!T59+'II квартал'!E60</f>
        <v>0</v>
      </c>
      <c r="U60" s="79">
        <f>'I квартал'!U59+'II квартал'!F60</f>
        <v>0</v>
      </c>
      <c r="V60" s="79">
        <f>'I квартал'!V59+'II квартал'!G60</f>
        <v>0</v>
      </c>
      <c r="W60" s="81">
        <f>'I квартал'!W59+'II квартал'!H60</f>
        <v>0</v>
      </c>
      <c r="X60" s="114">
        <f>'I квартал'!X59+'II квартал'!I60</f>
        <v>0</v>
      </c>
      <c r="Y60" s="83">
        <f>'I квартал'!Y59+'II квартал'!J60</f>
        <v>0</v>
      </c>
      <c r="Z60" s="83">
        <f>'I квартал'!Z59+'II квартал'!K60</f>
        <v>0</v>
      </c>
      <c r="AA60" s="83">
        <f>'I квартал'!AA59+'II квартал'!L60</f>
        <v>0</v>
      </c>
      <c r="AB60" s="81">
        <f>'I квартал'!AB59+'II квартал'!M60</f>
        <v>0</v>
      </c>
      <c r="AC60" s="114">
        <f>'I квартал'!AC59+'II квартал'!N60</f>
        <v>0</v>
      </c>
      <c r="AD60" s="83">
        <f>'I квартал'!AD59+'II квартал'!O60</f>
        <v>0</v>
      </c>
      <c r="AE60" s="83">
        <f>'I квартал'!AE59+'II квартал'!P60</f>
        <v>0</v>
      </c>
      <c r="AF60" s="84">
        <f>'I квартал'!AF59+'II квартал'!Q60</f>
        <v>0</v>
      </c>
      <c r="AG60" s="80">
        <f>'I квартал'!AG59+'II квартал'!R60</f>
        <v>0</v>
      </c>
    </row>
    <row r="61" spans="1:33" x14ac:dyDescent="0.2">
      <c r="A61" s="136"/>
      <c r="B61" s="20" t="s">
        <v>34</v>
      </c>
      <c r="C61" s="57" t="s">
        <v>2</v>
      </c>
      <c r="D61" s="86">
        <f>'[2]II квартал'!D61+'[3]II квартал'!D61+'[4]II квартал'!D61+'[5]II квартал'!D61+'[6]II квартал'!D61+'[1]II квартал'!D61</f>
        <v>0</v>
      </c>
      <c r="E61" s="87">
        <f>'[2]II квартал'!E61+'[3]II квартал'!E61+'[4]II квартал'!E61+'[5]II квартал'!E61+'[6]II квартал'!E61+'[1]II квартал'!E61</f>
        <v>0</v>
      </c>
      <c r="F61" s="87">
        <f>'[2]II квартал'!F61+'[3]II квартал'!F61+'[4]II квартал'!F61+'[5]II квартал'!F61+'[6]II квартал'!F61+'[1]II квартал'!F61</f>
        <v>0</v>
      </c>
      <c r="G61" s="87">
        <f>'[2]II квартал'!G61+'[3]II квартал'!G61+'[4]II квартал'!G61+'[5]II квартал'!G61+'[6]II квартал'!G61+'[1]II квартал'!G61</f>
        <v>0</v>
      </c>
      <c r="H61" s="88">
        <f t="shared" si="2"/>
        <v>0</v>
      </c>
      <c r="I61" s="86">
        <f>'[2]II квартал'!I61+'[3]II квартал'!I61+'[4]II квартал'!I61+'[5]II квартал'!I61+'[6]II квартал'!I61+'[1]II квартал'!I61</f>
        <v>0</v>
      </c>
      <c r="J61" s="87">
        <f>'[2]II квартал'!J61+'[3]II квартал'!J61+'[4]II квартал'!J61+'[5]II квартал'!J61+'[6]II квартал'!J61+'[1]II квартал'!J61</f>
        <v>0</v>
      </c>
      <c r="K61" s="87">
        <f>'[2]II квартал'!K61+'[3]II квартал'!K61+'[4]II квартал'!K61+'[5]II квартал'!K61+'[6]II квартал'!K61+'[1]II квартал'!K61</f>
        <v>0</v>
      </c>
      <c r="L61" s="87">
        <f>'[2]II квартал'!L61+'[3]II квартал'!L61+'[4]II квартал'!L61+'[5]II квартал'!L61+'[6]II квартал'!L61+'[1]II квартал'!L61</f>
        <v>0</v>
      </c>
      <c r="M61" s="91">
        <f t="shared" si="3"/>
        <v>0</v>
      </c>
      <c r="N61" s="86">
        <f>'[2]II квартал'!N61+'[3]II квартал'!N61+'[4]II квартал'!N61+'[5]II квартал'!N61+'[6]II квартал'!N61+'[1]II квартал'!N61</f>
        <v>0</v>
      </c>
      <c r="O61" s="87">
        <f>'[2]II квартал'!O61+'[3]II квартал'!O61+'[4]II квартал'!O61+'[5]II квартал'!O61+'[6]II квартал'!O61+'[1]II квартал'!O61</f>
        <v>0</v>
      </c>
      <c r="P61" s="87">
        <f>'[2]II квартал'!P61+'[3]II квартал'!P61+'[4]II квартал'!P61+'[5]II квартал'!P61+'[6]II квартал'!P61+'[1]II квартал'!P61</f>
        <v>0</v>
      </c>
      <c r="Q61" s="87">
        <f>'[2]II квартал'!Q61+'[3]II квартал'!Q61+'[4]II квартал'!Q61+'[5]II квартал'!Q61+'[6]II квартал'!Q61+'[1]II квартал'!Q61</f>
        <v>0</v>
      </c>
      <c r="R61" s="88">
        <f t="shared" si="4"/>
        <v>0</v>
      </c>
      <c r="S61" s="93">
        <f>'I квартал'!S60+'II квартал'!D61</f>
        <v>0</v>
      </c>
      <c r="T61" s="94">
        <f>'I квартал'!T60+'II квартал'!E61</f>
        <v>0</v>
      </c>
      <c r="U61" s="94">
        <f>'I квартал'!U60+'II квартал'!F61</f>
        <v>0</v>
      </c>
      <c r="V61" s="94">
        <f>'I квартал'!V60+'II квартал'!G61</f>
        <v>0</v>
      </c>
      <c r="W61" s="91">
        <f>'I квартал'!W60+'II квартал'!H61</f>
        <v>0</v>
      </c>
      <c r="X61" s="93">
        <f>'I квартал'!X60+'II квартал'!I61</f>
        <v>0</v>
      </c>
      <c r="Y61" s="94">
        <f>'I квартал'!Y60+'II квартал'!J61</f>
        <v>0</v>
      </c>
      <c r="Z61" s="94">
        <f>'I квартал'!Z60+'II квартал'!K61</f>
        <v>0</v>
      </c>
      <c r="AA61" s="94">
        <f>'I квартал'!AA60+'II квартал'!L61</f>
        <v>0</v>
      </c>
      <c r="AB61" s="91">
        <f>'I квартал'!AB60+'II квартал'!M61</f>
        <v>0</v>
      </c>
      <c r="AC61" s="93">
        <f>'I квартал'!AC60+'II квартал'!N61</f>
        <v>0</v>
      </c>
      <c r="AD61" s="94">
        <f>'I квартал'!AD60+'II квартал'!O61</f>
        <v>0</v>
      </c>
      <c r="AE61" s="94">
        <f>'I квартал'!AE60+'II квартал'!P61</f>
        <v>0</v>
      </c>
      <c r="AF61" s="94">
        <f>'I квартал'!AF60+'II квартал'!Q61</f>
        <v>0</v>
      </c>
      <c r="AG61" s="88">
        <f>'I квартал'!AG60+'II квартал'!R61</f>
        <v>0</v>
      </c>
    </row>
    <row r="62" spans="1:33" x14ac:dyDescent="0.2">
      <c r="A62" s="136"/>
      <c r="B62" s="20" t="s">
        <v>35</v>
      </c>
      <c r="C62" s="57" t="s">
        <v>2</v>
      </c>
      <c r="D62" s="86">
        <f>'[2]II квартал'!D62+'[3]II квартал'!D62+'[4]II квартал'!D62+'[5]II квартал'!D62+'[6]II квартал'!D62+'[1]II квартал'!D62</f>
        <v>0</v>
      </c>
      <c r="E62" s="87">
        <f>'[2]II квартал'!E62+'[3]II квартал'!E62+'[4]II квартал'!E62+'[5]II квартал'!E62+'[6]II квартал'!E62+'[1]II квартал'!E62</f>
        <v>0</v>
      </c>
      <c r="F62" s="87">
        <f>'[2]II квартал'!F62+'[3]II квартал'!F62+'[4]II квартал'!F62+'[5]II квартал'!F62+'[6]II квартал'!F62+'[1]II квартал'!F62</f>
        <v>0</v>
      </c>
      <c r="G62" s="87">
        <f>'[2]II квартал'!G62+'[3]II квартал'!G62+'[4]II квартал'!G62+'[5]II квартал'!G62+'[6]II квартал'!G62+'[1]II квартал'!G62</f>
        <v>0</v>
      </c>
      <c r="H62" s="88">
        <f t="shared" si="2"/>
        <v>0</v>
      </c>
      <c r="I62" s="86">
        <f>'[2]II квартал'!I62+'[3]II квартал'!I62+'[4]II квартал'!I62+'[5]II квартал'!I62+'[6]II квартал'!I62+'[1]II квартал'!I62</f>
        <v>0</v>
      </c>
      <c r="J62" s="87">
        <f>'[2]II квартал'!J62+'[3]II квартал'!J62+'[4]II квартал'!J62+'[5]II квартал'!J62+'[6]II квартал'!J62+'[1]II квартал'!J62</f>
        <v>0</v>
      </c>
      <c r="K62" s="87">
        <f>'[2]II квартал'!K62+'[3]II квартал'!K62+'[4]II квартал'!K62+'[5]II квартал'!K62+'[6]II квартал'!K62+'[1]II квартал'!K62</f>
        <v>0</v>
      </c>
      <c r="L62" s="87">
        <f>'[2]II квартал'!L62+'[3]II квартал'!L62+'[4]II квартал'!L62+'[5]II квартал'!L62+'[6]II квартал'!L62+'[1]II квартал'!L62</f>
        <v>0</v>
      </c>
      <c r="M62" s="91">
        <f t="shared" si="3"/>
        <v>0</v>
      </c>
      <c r="N62" s="86">
        <f>'[2]II квартал'!N62+'[3]II квартал'!N62+'[4]II квартал'!N62+'[5]II квартал'!N62+'[6]II квартал'!N62+'[1]II квартал'!N62</f>
        <v>0</v>
      </c>
      <c r="O62" s="87">
        <f>'[2]II квартал'!O62+'[3]II квартал'!O62+'[4]II квартал'!O62+'[5]II квартал'!O62+'[6]II квартал'!O62+'[1]II квартал'!O62</f>
        <v>0</v>
      </c>
      <c r="P62" s="87">
        <f>'[2]II квартал'!P62+'[3]II квартал'!P62+'[4]II квартал'!P62+'[5]II квартал'!P62+'[6]II квартал'!P62+'[1]II квартал'!P62</f>
        <v>0</v>
      </c>
      <c r="Q62" s="87">
        <f>'[2]II квартал'!Q62+'[3]II квартал'!Q62+'[4]II квартал'!Q62+'[5]II квартал'!Q62+'[6]II квартал'!Q62+'[1]II квартал'!Q62</f>
        <v>0</v>
      </c>
      <c r="R62" s="88">
        <f t="shared" si="4"/>
        <v>0</v>
      </c>
      <c r="S62" s="93">
        <f>'I квартал'!S61+'II квартал'!D62</f>
        <v>0</v>
      </c>
      <c r="T62" s="94">
        <f>'I квартал'!T61+'II квартал'!E62</f>
        <v>0</v>
      </c>
      <c r="U62" s="94">
        <f>'I квартал'!U61+'II квартал'!F62</f>
        <v>0</v>
      </c>
      <c r="V62" s="94">
        <f>'I квартал'!V61+'II квартал'!G62</f>
        <v>0</v>
      </c>
      <c r="W62" s="91">
        <f>'I квартал'!W61+'II квартал'!H62</f>
        <v>0</v>
      </c>
      <c r="X62" s="93">
        <f>'I квартал'!X61+'II квартал'!I62</f>
        <v>0</v>
      </c>
      <c r="Y62" s="94">
        <f>'I квартал'!Y61+'II квартал'!J62</f>
        <v>0</v>
      </c>
      <c r="Z62" s="94">
        <f>'I квартал'!Z61+'II квартал'!K62</f>
        <v>0</v>
      </c>
      <c r="AA62" s="94">
        <f>'I квартал'!AA61+'II квартал'!L62</f>
        <v>0</v>
      </c>
      <c r="AB62" s="91">
        <f>'I квартал'!AB61+'II квартал'!M62</f>
        <v>0</v>
      </c>
      <c r="AC62" s="93">
        <f>'I квартал'!AC61+'II квартал'!N62</f>
        <v>0</v>
      </c>
      <c r="AD62" s="94">
        <f>'I квартал'!AD61+'II квартал'!O62</f>
        <v>0</v>
      </c>
      <c r="AE62" s="94">
        <f>'I квартал'!AE61+'II квартал'!P62</f>
        <v>0</v>
      </c>
      <c r="AF62" s="94">
        <f>'I квартал'!AF61+'II квартал'!Q62</f>
        <v>0</v>
      </c>
      <c r="AG62" s="88">
        <f>'I квартал'!AG61+'II квартал'!R62</f>
        <v>0</v>
      </c>
    </row>
    <row r="63" spans="1:33" x14ac:dyDescent="0.2">
      <c r="A63" s="136"/>
      <c r="B63" s="20" t="s">
        <v>36</v>
      </c>
      <c r="C63" s="57" t="s">
        <v>2</v>
      </c>
      <c r="D63" s="86">
        <f>'[2]II квартал'!D63+'[3]II квартал'!D63+'[4]II квартал'!D63+'[5]II квартал'!D63+'[6]II квартал'!D63+'[1]II квартал'!D63</f>
        <v>0</v>
      </c>
      <c r="E63" s="87">
        <f>'[2]II квартал'!E63+'[3]II квартал'!E63+'[4]II квартал'!E63+'[5]II квартал'!E63+'[6]II квартал'!E63+'[1]II квартал'!E63</f>
        <v>0</v>
      </c>
      <c r="F63" s="87">
        <f>'[2]II квартал'!F63+'[3]II квартал'!F63+'[4]II квартал'!F63+'[5]II квартал'!F63+'[6]II квартал'!F63+'[1]II квартал'!F63</f>
        <v>0</v>
      </c>
      <c r="G63" s="87">
        <f>'[2]II квартал'!G63+'[3]II квартал'!G63+'[4]II квартал'!G63+'[5]II квартал'!G63+'[6]II квартал'!G63+'[1]II квартал'!G63</f>
        <v>0</v>
      </c>
      <c r="H63" s="88">
        <f t="shared" si="2"/>
        <v>0</v>
      </c>
      <c r="I63" s="86">
        <f>'[2]II квартал'!I63+'[3]II квартал'!I63+'[4]II квартал'!I63+'[5]II квартал'!I63+'[6]II квартал'!I63+'[1]II квартал'!I63</f>
        <v>0</v>
      </c>
      <c r="J63" s="87">
        <f>'[2]II квартал'!J63+'[3]II квартал'!J63+'[4]II квартал'!J63+'[5]II квартал'!J63+'[6]II квартал'!J63+'[1]II квартал'!J63</f>
        <v>0</v>
      </c>
      <c r="K63" s="87">
        <f>'[2]II квартал'!K63+'[3]II квартал'!K63+'[4]II квартал'!K63+'[5]II квартал'!K63+'[6]II квартал'!K63+'[1]II квартал'!K63</f>
        <v>0</v>
      </c>
      <c r="L63" s="87">
        <f>'[2]II квартал'!L63+'[3]II квартал'!L63+'[4]II квартал'!L63+'[5]II квартал'!L63+'[6]II квартал'!L63+'[1]II квартал'!L63</f>
        <v>0</v>
      </c>
      <c r="M63" s="91">
        <f t="shared" si="3"/>
        <v>0</v>
      </c>
      <c r="N63" s="86">
        <f>'[2]II квартал'!N63+'[3]II квартал'!N63+'[4]II квартал'!N63+'[5]II квартал'!N63+'[6]II квартал'!N63+'[1]II квартал'!N63</f>
        <v>0</v>
      </c>
      <c r="O63" s="87">
        <f>'[2]II квартал'!O63+'[3]II квартал'!O63+'[4]II квартал'!O63+'[5]II квартал'!O63+'[6]II квартал'!O63+'[1]II квартал'!O63</f>
        <v>0</v>
      </c>
      <c r="P63" s="87">
        <f>'[2]II квартал'!P63+'[3]II квартал'!P63+'[4]II квартал'!P63+'[5]II квартал'!P63+'[6]II квартал'!P63+'[1]II квартал'!P63</f>
        <v>0</v>
      </c>
      <c r="Q63" s="87">
        <f>'[2]II квартал'!Q63+'[3]II квартал'!Q63+'[4]II квартал'!Q63+'[5]II квартал'!Q63+'[6]II квартал'!Q63+'[1]II квартал'!Q63</f>
        <v>0</v>
      </c>
      <c r="R63" s="88">
        <f t="shared" si="4"/>
        <v>0</v>
      </c>
      <c r="S63" s="93">
        <f>'I квартал'!S62+'II квартал'!D63</f>
        <v>0</v>
      </c>
      <c r="T63" s="94">
        <f>'I квартал'!T62+'II квартал'!E63</f>
        <v>0</v>
      </c>
      <c r="U63" s="94">
        <f>'I квартал'!U62+'II квартал'!F63</f>
        <v>0</v>
      </c>
      <c r="V63" s="94">
        <f>'I квартал'!V62+'II квартал'!G63</f>
        <v>0</v>
      </c>
      <c r="W63" s="91">
        <f>'I квартал'!W62+'II квартал'!H63</f>
        <v>0</v>
      </c>
      <c r="X63" s="93">
        <f>'I квартал'!X62+'II квартал'!I63</f>
        <v>0</v>
      </c>
      <c r="Y63" s="94">
        <f>'I квартал'!Y62+'II квартал'!J63</f>
        <v>0</v>
      </c>
      <c r="Z63" s="94">
        <f>'I квартал'!Z62+'II квартал'!K63</f>
        <v>0</v>
      </c>
      <c r="AA63" s="94">
        <f>'I квартал'!AA62+'II квартал'!L63</f>
        <v>0</v>
      </c>
      <c r="AB63" s="91">
        <f>'I квартал'!AB62+'II квартал'!M63</f>
        <v>0</v>
      </c>
      <c r="AC63" s="93">
        <f>'I квартал'!AC62+'II квартал'!N63</f>
        <v>0</v>
      </c>
      <c r="AD63" s="94">
        <f>'I квартал'!AD62+'II квартал'!O63</f>
        <v>0</v>
      </c>
      <c r="AE63" s="94">
        <f>'I квартал'!AE62+'II квартал'!P63</f>
        <v>0</v>
      </c>
      <c r="AF63" s="94">
        <f>'I квартал'!AF62+'II квартал'!Q63</f>
        <v>0</v>
      </c>
      <c r="AG63" s="88">
        <f>'I квартал'!AG62+'II квартал'!R63</f>
        <v>0</v>
      </c>
    </row>
    <row r="64" spans="1:33" x14ac:dyDescent="0.2">
      <c r="A64" s="136"/>
      <c r="B64" s="20" t="s">
        <v>37</v>
      </c>
      <c r="C64" s="57" t="s">
        <v>2</v>
      </c>
      <c r="D64" s="86">
        <f>'[2]II квартал'!D64+'[3]II квартал'!D64+'[4]II квартал'!D64+'[5]II квартал'!D64+'[6]II квартал'!D64+'[1]II квартал'!D64</f>
        <v>0</v>
      </c>
      <c r="E64" s="87">
        <f>'[2]II квартал'!E64+'[3]II квартал'!E64+'[4]II квартал'!E64+'[5]II квартал'!E64+'[6]II квартал'!E64+'[1]II квартал'!E64</f>
        <v>0</v>
      </c>
      <c r="F64" s="87">
        <f>'[2]II квартал'!F64+'[3]II квартал'!F64+'[4]II квартал'!F64+'[5]II квартал'!F64+'[6]II квартал'!F64+'[1]II квартал'!F64</f>
        <v>0</v>
      </c>
      <c r="G64" s="87">
        <f>'[2]II квартал'!G64+'[3]II квартал'!G64+'[4]II квартал'!G64+'[5]II квартал'!G64+'[6]II квартал'!G64+'[1]II квартал'!G64</f>
        <v>0</v>
      </c>
      <c r="H64" s="88">
        <f t="shared" si="2"/>
        <v>0</v>
      </c>
      <c r="I64" s="86">
        <f>'[2]II квартал'!I64+'[3]II квартал'!I64+'[4]II квартал'!I64+'[5]II квартал'!I64+'[6]II квартал'!I64+'[1]II квартал'!I64</f>
        <v>0</v>
      </c>
      <c r="J64" s="87">
        <f>'[2]II квартал'!J64+'[3]II квартал'!J64+'[4]II квартал'!J64+'[5]II квартал'!J64+'[6]II квартал'!J64+'[1]II квартал'!J64</f>
        <v>0</v>
      </c>
      <c r="K64" s="87">
        <f>'[2]II квартал'!K64+'[3]II квартал'!K64+'[4]II квартал'!K64+'[5]II квартал'!K64+'[6]II квартал'!K64+'[1]II квартал'!K64</f>
        <v>0</v>
      </c>
      <c r="L64" s="87">
        <f>'[2]II квартал'!L64+'[3]II квартал'!L64+'[4]II квартал'!L64+'[5]II квартал'!L64+'[6]II квартал'!L64+'[1]II квартал'!L64</f>
        <v>0</v>
      </c>
      <c r="M64" s="91">
        <f t="shared" si="3"/>
        <v>0</v>
      </c>
      <c r="N64" s="86">
        <f>'[2]II квартал'!N64+'[3]II квартал'!N64+'[4]II квартал'!N64+'[5]II квартал'!N64+'[6]II квартал'!N64+'[1]II квартал'!N64</f>
        <v>0</v>
      </c>
      <c r="O64" s="87">
        <f>'[2]II квартал'!O64+'[3]II квартал'!O64+'[4]II квартал'!O64+'[5]II квартал'!O64+'[6]II квартал'!O64+'[1]II квартал'!O64</f>
        <v>0</v>
      </c>
      <c r="P64" s="87">
        <f>'[2]II квартал'!P64+'[3]II квартал'!P64+'[4]II квартал'!P64+'[5]II квартал'!P64+'[6]II квартал'!P64+'[1]II квартал'!P64</f>
        <v>0</v>
      </c>
      <c r="Q64" s="87">
        <f>'[2]II квартал'!Q64+'[3]II квартал'!Q64+'[4]II квартал'!Q64+'[5]II квартал'!Q64+'[6]II квартал'!Q64+'[1]II квартал'!Q64</f>
        <v>0</v>
      </c>
      <c r="R64" s="88">
        <f t="shared" si="4"/>
        <v>0</v>
      </c>
      <c r="S64" s="93">
        <f>'I квартал'!S63+'II квартал'!D64</f>
        <v>0</v>
      </c>
      <c r="T64" s="94">
        <f>'I квартал'!T63+'II квартал'!E64</f>
        <v>0</v>
      </c>
      <c r="U64" s="94">
        <f>'I квартал'!U63+'II квартал'!F64</f>
        <v>0</v>
      </c>
      <c r="V64" s="94">
        <f>'I квартал'!V63+'II квартал'!G64</f>
        <v>0</v>
      </c>
      <c r="W64" s="91">
        <f>'I квартал'!W63+'II квартал'!H64</f>
        <v>0</v>
      </c>
      <c r="X64" s="93">
        <f>'I квартал'!X63+'II квартал'!I64</f>
        <v>0</v>
      </c>
      <c r="Y64" s="94">
        <f>'I квартал'!Y63+'II квартал'!J64</f>
        <v>0</v>
      </c>
      <c r="Z64" s="94">
        <f>'I квартал'!Z63+'II квартал'!K64</f>
        <v>0</v>
      </c>
      <c r="AA64" s="94">
        <f>'I квартал'!AA63+'II квартал'!L64</f>
        <v>0</v>
      </c>
      <c r="AB64" s="91">
        <f>'I квартал'!AB63+'II квартал'!M64</f>
        <v>0</v>
      </c>
      <c r="AC64" s="93">
        <f>'I квартал'!AC63+'II квартал'!N64</f>
        <v>0</v>
      </c>
      <c r="AD64" s="94">
        <f>'I квартал'!AD63+'II квартал'!O64</f>
        <v>0</v>
      </c>
      <c r="AE64" s="94">
        <f>'I квартал'!AE63+'II квартал'!P64</f>
        <v>0</v>
      </c>
      <c r="AF64" s="94">
        <f>'I квартал'!AF63+'II квартал'!Q64</f>
        <v>0</v>
      </c>
      <c r="AG64" s="88">
        <f>'I квартал'!AG63+'II квартал'!R64</f>
        <v>0</v>
      </c>
    </row>
    <row r="65" spans="1:33" ht="12.75" customHeight="1" x14ac:dyDescent="0.2">
      <c r="A65" s="137"/>
      <c r="B65" s="31" t="s">
        <v>68</v>
      </c>
      <c r="C65" s="57" t="s">
        <v>2</v>
      </c>
      <c r="D65" s="108">
        <f>'[2]II квартал'!D65+'[3]II квартал'!D65+'[4]II квартал'!D65+'[5]II квартал'!D65+'[6]II квартал'!D65+'[1]II квартал'!D65</f>
        <v>0</v>
      </c>
      <c r="E65" s="109">
        <f>'[2]II квартал'!E65+'[3]II квартал'!E65+'[4]II квартал'!E65+'[5]II квартал'!E65+'[6]II квартал'!E65+'[1]II квартал'!E65</f>
        <v>0</v>
      </c>
      <c r="F65" s="109">
        <f>'[2]II квартал'!F65+'[3]II квартал'!F65+'[4]II квартал'!F65+'[5]II квартал'!F65+'[6]II квартал'!F65+'[1]II квартал'!F65</f>
        <v>0</v>
      </c>
      <c r="G65" s="109">
        <f>'[2]II квартал'!G65+'[3]II квартал'!G65+'[4]II квартал'!G65+'[5]II квартал'!G65+'[6]II квартал'!G65+'[1]II квартал'!G65</f>
        <v>0</v>
      </c>
      <c r="H65" s="110">
        <f t="shared" si="2"/>
        <v>0</v>
      </c>
      <c r="I65" s="108">
        <f>'[2]II квартал'!I65+'[3]II квартал'!I65+'[4]II квартал'!I65+'[5]II квартал'!I65+'[6]II квартал'!I65+'[1]II квартал'!I65</f>
        <v>0</v>
      </c>
      <c r="J65" s="109">
        <f>'[2]II квартал'!J65+'[3]II квартал'!J65+'[4]II квартал'!J65+'[5]II квартал'!J65+'[6]II квартал'!J65+'[1]II квартал'!J65</f>
        <v>0</v>
      </c>
      <c r="K65" s="109">
        <f>'[2]II квартал'!K65+'[3]II квартал'!K65+'[4]II квартал'!K65+'[5]II квартал'!K65+'[6]II квартал'!K65+'[1]II квартал'!K65</f>
        <v>0</v>
      </c>
      <c r="L65" s="109">
        <f>'[2]II квартал'!L65+'[3]II квартал'!L65+'[4]II квартал'!L65+'[5]II квартал'!L65+'[6]II квартал'!L65+'[1]II квартал'!L65</f>
        <v>0</v>
      </c>
      <c r="M65" s="111">
        <f t="shared" si="3"/>
        <v>0</v>
      </c>
      <c r="N65" s="108">
        <f>'[2]II квартал'!N65+'[3]II квартал'!N65+'[4]II квартал'!N65+'[5]II квартал'!N65+'[6]II квартал'!N65+'[1]II квартал'!N65</f>
        <v>0</v>
      </c>
      <c r="O65" s="109">
        <f>'[2]II квартал'!O65+'[3]II квартал'!O65+'[4]II квартал'!O65+'[5]II квартал'!O65+'[6]II квартал'!O65+'[1]II квартал'!O65</f>
        <v>0</v>
      </c>
      <c r="P65" s="109">
        <f>'[2]II квартал'!P65+'[3]II квартал'!P65+'[4]II квартал'!P65+'[5]II квартал'!P65+'[6]II квартал'!P65+'[1]II квартал'!P65</f>
        <v>0</v>
      </c>
      <c r="Q65" s="109">
        <f>'[2]II квартал'!Q65+'[3]II квартал'!Q65+'[4]II квартал'!Q65+'[5]II квартал'!Q65+'[6]II квартал'!Q65+'[1]II квартал'!Q65</f>
        <v>0</v>
      </c>
      <c r="R65" s="110">
        <f t="shared" si="4"/>
        <v>0</v>
      </c>
      <c r="S65" s="112">
        <f>'I квартал'!S64+'II квартал'!D65</f>
        <v>0</v>
      </c>
      <c r="T65" s="113">
        <f>'I квартал'!T64+'II квартал'!E65</f>
        <v>0</v>
      </c>
      <c r="U65" s="113">
        <f>'I квартал'!U64+'II квартал'!F65</f>
        <v>0</v>
      </c>
      <c r="V65" s="113">
        <f>'I квартал'!V64+'II квартал'!G65</f>
        <v>0</v>
      </c>
      <c r="W65" s="111">
        <f>'I квартал'!W64+'II квартал'!H65</f>
        <v>0</v>
      </c>
      <c r="X65" s="112">
        <f>'I квартал'!X64+'II квартал'!I65</f>
        <v>0</v>
      </c>
      <c r="Y65" s="113">
        <f>'I квартал'!Y64+'II квартал'!J65</f>
        <v>0</v>
      </c>
      <c r="Z65" s="113">
        <f>'I квартал'!Z64+'II квартал'!K65</f>
        <v>0</v>
      </c>
      <c r="AA65" s="113">
        <f>'I квартал'!AA64+'II квартал'!L65</f>
        <v>0</v>
      </c>
      <c r="AB65" s="111">
        <f>'I квартал'!AB64+'II квартал'!M65</f>
        <v>0</v>
      </c>
      <c r="AC65" s="112">
        <f>'I квартал'!AC64+'II квартал'!N65</f>
        <v>0</v>
      </c>
      <c r="AD65" s="113">
        <f>'I квартал'!AD64+'II квартал'!O65</f>
        <v>0</v>
      </c>
      <c r="AE65" s="113">
        <f>'I квартал'!AE64+'II квартал'!P65</f>
        <v>0</v>
      </c>
      <c r="AF65" s="113">
        <f>'I квартал'!AF64+'II квартал'!Q65</f>
        <v>0</v>
      </c>
      <c r="AG65" s="110">
        <f>'I квартал'!AG64+'II квартал'!R65</f>
        <v>0</v>
      </c>
    </row>
    <row r="66" spans="1:33" s="123" customFormat="1" ht="12.75" customHeight="1" thickBot="1" x14ac:dyDescent="0.25">
      <c r="A66" s="138"/>
      <c r="B66" s="21" t="s">
        <v>38</v>
      </c>
      <c r="C66" s="121" t="s">
        <v>2</v>
      </c>
      <c r="D66" s="108">
        <f>'[2]II квартал'!D66+'[3]II квартал'!D66+'[4]II квартал'!D66+'[5]II квартал'!D66+'[6]II квартал'!D66+'[1]II квартал'!D66</f>
        <v>0</v>
      </c>
      <c r="E66" s="109">
        <f>'[2]II квартал'!E66+'[3]II квартал'!E66+'[4]II квартал'!E66+'[5]II квартал'!E66+'[6]II квартал'!E66+'[1]II квартал'!E66</f>
        <v>0</v>
      </c>
      <c r="F66" s="109">
        <f>'[2]II квартал'!F66+'[3]II квартал'!F66+'[4]II квартал'!F66+'[5]II квартал'!F66+'[6]II квартал'!F66+'[1]II квартал'!F66</f>
        <v>0</v>
      </c>
      <c r="G66" s="109">
        <f>'[2]II квартал'!G66+'[3]II квартал'!G66+'[4]II квартал'!G66+'[5]II квартал'!G66+'[6]II квартал'!G66+'[1]II квартал'!G66</f>
        <v>0</v>
      </c>
      <c r="H66" s="110">
        <f t="shared" ref="H66:H72" si="14">SUM(D66:G66)</f>
        <v>0</v>
      </c>
      <c r="I66" s="108">
        <f>'[2]II квартал'!I66+'[3]II квартал'!I66+'[4]II квартал'!I66+'[5]II квартал'!I66+'[6]II квартал'!I66+'[1]II квартал'!I66</f>
        <v>0</v>
      </c>
      <c r="J66" s="109">
        <f>'[2]II квартал'!J66+'[3]II квартал'!J66+'[4]II квартал'!J66+'[5]II квартал'!J66+'[6]II квартал'!J66+'[1]II квартал'!J66</f>
        <v>0</v>
      </c>
      <c r="K66" s="109">
        <f>'[2]II квартал'!K66+'[3]II квартал'!K66+'[4]II квартал'!K66+'[5]II квартал'!K66+'[6]II квартал'!K66+'[1]II квартал'!K66</f>
        <v>0</v>
      </c>
      <c r="L66" s="109">
        <f>'[2]II квартал'!L66+'[3]II квартал'!L66+'[4]II квартал'!L66+'[5]II квартал'!L66+'[6]II квартал'!L66+'[1]II квартал'!L66</f>
        <v>0</v>
      </c>
      <c r="M66" s="111">
        <f t="shared" ref="M66:M72" si="15">SUM(I66:L66)</f>
        <v>0</v>
      </c>
      <c r="N66" s="108">
        <f>'[2]II квартал'!N66+'[3]II квартал'!N66+'[4]II квартал'!N66+'[5]II квартал'!N66+'[6]II квартал'!N66+'[1]II квартал'!N66</f>
        <v>0</v>
      </c>
      <c r="O66" s="109">
        <f>'[2]II квартал'!O66+'[3]II квартал'!O66+'[4]II квартал'!O66+'[5]II квартал'!O66+'[6]II квартал'!O66+'[1]II квартал'!O66</f>
        <v>0</v>
      </c>
      <c r="P66" s="109">
        <f>'[2]II квартал'!P66+'[3]II квартал'!P66+'[4]II квартал'!P66+'[5]II квартал'!P66+'[6]II квартал'!P66+'[1]II квартал'!P66</f>
        <v>0</v>
      </c>
      <c r="Q66" s="109">
        <f>'[2]II квартал'!Q66+'[3]II квартал'!Q66+'[4]II квартал'!Q66+'[5]II квартал'!Q66+'[6]II квартал'!Q66+'[1]II квартал'!Q66</f>
        <v>0</v>
      </c>
      <c r="R66" s="110">
        <f t="shared" ref="R66:R72" si="16">SUM(N66:Q66)</f>
        <v>0</v>
      </c>
      <c r="S66" s="112">
        <f>'I квартал'!S65+'II квартал'!D66</f>
        <v>0</v>
      </c>
      <c r="T66" s="113">
        <f>'I квартал'!T65+'II квартал'!E66</f>
        <v>0</v>
      </c>
      <c r="U66" s="113">
        <f>'I квартал'!U65+'II квартал'!F66</f>
        <v>0</v>
      </c>
      <c r="V66" s="113">
        <f>'I квартал'!V65+'II квартал'!G66</f>
        <v>0</v>
      </c>
      <c r="W66" s="111">
        <f>'I квартал'!W65+'II квартал'!H66</f>
        <v>0</v>
      </c>
      <c r="X66" s="112">
        <f>'I квартал'!X65+'II квартал'!I66</f>
        <v>0</v>
      </c>
      <c r="Y66" s="113">
        <f>'I квартал'!Y65+'II квартал'!J66</f>
        <v>0</v>
      </c>
      <c r="Z66" s="113">
        <f>'I квартал'!Z65+'II квартал'!K66</f>
        <v>0</v>
      </c>
      <c r="AA66" s="113">
        <f>'I квартал'!AA65+'II квартал'!L66</f>
        <v>0</v>
      </c>
      <c r="AB66" s="111">
        <f>'I квартал'!AB65+'II квартал'!M66</f>
        <v>0</v>
      </c>
      <c r="AC66" s="112">
        <f>'I квартал'!AC65+'II квартал'!N66</f>
        <v>0</v>
      </c>
      <c r="AD66" s="113">
        <f>'I квартал'!AD65+'II квартал'!O66</f>
        <v>0</v>
      </c>
      <c r="AE66" s="113">
        <f>'I квартал'!AE65+'II квартал'!P66</f>
        <v>0</v>
      </c>
      <c r="AF66" s="113">
        <f>'I квартал'!AF65+'II квартал'!Q66</f>
        <v>0</v>
      </c>
      <c r="AG66" s="110">
        <f>'I квартал'!AG65+'II квартал'!R66</f>
        <v>0</v>
      </c>
    </row>
    <row r="67" spans="1:33" s="123" customFormat="1" ht="12.75" customHeight="1" thickTop="1" x14ac:dyDescent="0.2">
      <c r="A67" s="135" t="s">
        <v>33</v>
      </c>
      <c r="B67" s="34" t="s">
        <v>86</v>
      </c>
      <c r="C67" s="35" t="s">
        <v>2</v>
      </c>
      <c r="D67" s="78">
        <f>SUM(D68:D73)</f>
        <v>0</v>
      </c>
      <c r="E67" s="79">
        <f t="shared" ref="E67:G67" si="17">SUM(E68:E73)</f>
        <v>0</v>
      </c>
      <c r="F67" s="79">
        <f t="shared" si="17"/>
        <v>0</v>
      </c>
      <c r="G67" s="79">
        <f t="shared" si="17"/>
        <v>0</v>
      </c>
      <c r="H67" s="80">
        <f t="shared" si="14"/>
        <v>0</v>
      </c>
      <c r="I67" s="78">
        <f t="shared" ref="I67:L67" si="18">SUM(I68:I73)</f>
        <v>0</v>
      </c>
      <c r="J67" s="79">
        <f t="shared" si="18"/>
        <v>0</v>
      </c>
      <c r="K67" s="79">
        <f t="shared" si="18"/>
        <v>0</v>
      </c>
      <c r="L67" s="79">
        <f t="shared" si="18"/>
        <v>0</v>
      </c>
      <c r="M67" s="81">
        <f t="shared" si="15"/>
        <v>0</v>
      </c>
      <c r="N67" s="82">
        <f t="shared" ref="N67:Q67" si="19">SUM(N68:N73)</f>
        <v>0</v>
      </c>
      <c r="O67" s="79">
        <f t="shared" si="19"/>
        <v>0</v>
      </c>
      <c r="P67" s="79">
        <f t="shared" si="19"/>
        <v>0</v>
      </c>
      <c r="Q67" s="79">
        <f t="shared" si="19"/>
        <v>0</v>
      </c>
      <c r="R67" s="80">
        <f t="shared" si="16"/>
        <v>0</v>
      </c>
      <c r="S67" s="78">
        <f>'I квартал'!S66+'II квартал'!D67</f>
        <v>0</v>
      </c>
      <c r="T67" s="79">
        <f>'I квартал'!T66+'II квартал'!E67</f>
        <v>0</v>
      </c>
      <c r="U67" s="79">
        <f>'I квартал'!U66+'II квартал'!F67</f>
        <v>0</v>
      </c>
      <c r="V67" s="79">
        <f>'I квартал'!V66+'II квартал'!G67</f>
        <v>0</v>
      </c>
      <c r="W67" s="81">
        <f>'I квартал'!W66+'II квартал'!H67</f>
        <v>0</v>
      </c>
      <c r="X67" s="114">
        <f>'I квартал'!X66+'II квартал'!I67</f>
        <v>0</v>
      </c>
      <c r="Y67" s="83">
        <f>'I квартал'!Y66+'II квартал'!J67</f>
        <v>0</v>
      </c>
      <c r="Z67" s="83">
        <f>'I квартал'!Z66+'II квартал'!K67</f>
        <v>0</v>
      </c>
      <c r="AA67" s="83">
        <f>'I квартал'!AA66+'II квартал'!L67</f>
        <v>0</v>
      </c>
      <c r="AB67" s="81">
        <f>'I квартал'!AB66+'II квартал'!M67</f>
        <v>0</v>
      </c>
      <c r="AC67" s="114">
        <f>'I квартал'!AC66+'II квартал'!N67</f>
        <v>0</v>
      </c>
      <c r="AD67" s="83">
        <f>'I квартал'!AD66+'II квартал'!O67</f>
        <v>0</v>
      </c>
      <c r="AE67" s="83">
        <f>'I квартал'!AE66+'II квартал'!P67</f>
        <v>0</v>
      </c>
      <c r="AF67" s="84">
        <f>'I квартал'!AF66+'II квартал'!Q67</f>
        <v>0</v>
      </c>
      <c r="AG67" s="80">
        <f>'I квартал'!AG66+'II квартал'!R67</f>
        <v>0</v>
      </c>
    </row>
    <row r="68" spans="1:33" s="123" customFormat="1" ht="12.75" customHeight="1" x14ac:dyDescent="0.2">
      <c r="A68" s="136"/>
      <c r="B68" s="20" t="s">
        <v>34</v>
      </c>
      <c r="C68" s="121" t="s">
        <v>2</v>
      </c>
      <c r="D68" s="86">
        <f>'[2]II квартал'!D68+'[3]II квартал'!D68+'[4]II квартал'!D68+'[5]II квартал'!D68+'[6]II квартал'!D68+'[1]II квартал'!D68</f>
        <v>0</v>
      </c>
      <c r="E68" s="87">
        <f>'[2]II квартал'!E68+'[3]II квартал'!E68+'[4]II квартал'!E68+'[5]II квартал'!E68+'[6]II квартал'!E68+'[1]II квартал'!E68</f>
        <v>0</v>
      </c>
      <c r="F68" s="87">
        <f>'[2]II квартал'!F68+'[3]II квартал'!F68+'[4]II квартал'!F68+'[5]II квартал'!F68+'[6]II квартал'!F68+'[1]II квартал'!F68</f>
        <v>0</v>
      </c>
      <c r="G68" s="87">
        <f>'[2]II квартал'!G68+'[3]II квартал'!G68+'[4]II квартал'!G68+'[5]II квартал'!G68+'[6]II квартал'!G68+'[1]II квартал'!G68</f>
        <v>0</v>
      </c>
      <c r="H68" s="88">
        <f t="shared" si="14"/>
        <v>0</v>
      </c>
      <c r="I68" s="86">
        <f>'[2]II квартал'!I68+'[3]II квартал'!I68+'[4]II квартал'!I68+'[5]II квартал'!I68+'[6]II квартал'!I68+'[1]II квартал'!I68</f>
        <v>0</v>
      </c>
      <c r="J68" s="87">
        <f>'[2]II квартал'!J68+'[3]II квартал'!J68+'[4]II квартал'!J68+'[5]II квартал'!J68+'[6]II квартал'!J68+'[1]II квартал'!J68</f>
        <v>0</v>
      </c>
      <c r="K68" s="87">
        <f>'[2]II квартал'!K68+'[3]II квартал'!K68+'[4]II квартал'!K68+'[5]II квартал'!K68+'[6]II квартал'!K68+'[1]II квартал'!K68</f>
        <v>0</v>
      </c>
      <c r="L68" s="87">
        <f>'[2]II квартал'!L68+'[3]II квартал'!L68+'[4]II квартал'!L68+'[5]II квартал'!L68+'[6]II квартал'!L68+'[1]II квартал'!L68</f>
        <v>0</v>
      </c>
      <c r="M68" s="91">
        <f t="shared" si="15"/>
        <v>0</v>
      </c>
      <c r="N68" s="86">
        <f>'[2]II квартал'!N68+'[3]II квартал'!N68+'[4]II квартал'!N68+'[5]II квартал'!N68+'[6]II квартал'!N68+'[1]II квартал'!N68</f>
        <v>0</v>
      </c>
      <c r="O68" s="87">
        <f>'[2]II квартал'!O68+'[3]II квартал'!O68+'[4]II квартал'!O68+'[5]II квартал'!O68+'[6]II квартал'!O68+'[1]II квартал'!O68</f>
        <v>0</v>
      </c>
      <c r="P68" s="87">
        <f>'[2]II квартал'!P68+'[3]II квартал'!P68+'[4]II квартал'!P68+'[5]II квартал'!P68+'[6]II квартал'!P68+'[1]II квартал'!P68</f>
        <v>0</v>
      </c>
      <c r="Q68" s="87">
        <f>'[2]II квартал'!Q68+'[3]II квартал'!Q68+'[4]II квартал'!Q68+'[5]II квартал'!Q68+'[6]II квартал'!Q68+'[1]II квартал'!Q68</f>
        <v>0</v>
      </c>
      <c r="R68" s="88">
        <f t="shared" si="16"/>
        <v>0</v>
      </c>
      <c r="S68" s="93">
        <f>'I квартал'!S67+'II квартал'!D68</f>
        <v>0</v>
      </c>
      <c r="T68" s="94">
        <f>'I квартал'!T67+'II квартал'!E68</f>
        <v>0</v>
      </c>
      <c r="U68" s="94">
        <f>'I квартал'!U67+'II квартал'!F68</f>
        <v>0</v>
      </c>
      <c r="V68" s="94">
        <f>'I квартал'!V67+'II квартал'!G68</f>
        <v>0</v>
      </c>
      <c r="W68" s="91">
        <f>'I квартал'!W67+'II квартал'!H68</f>
        <v>0</v>
      </c>
      <c r="X68" s="93">
        <f>'I квартал'!X67+'II квартал'!I68</f>
        <v>0</v>
      </c>
      <c r="Y68" s="94">
        <f>'I квартал'!Y67+'II квартал'!J68</f>
        <v>0</v>
      </c>
      <c r="Z68" s="94">
        <f>'I квартал'!Z67+'II квартал'!K68</f>
        <v>0</v>
      </c>
      <c r="AA68" s="94">
        <f>'I квартал'!AA67+'II квартал'!L68</f>
        <v>0</v>
      </c>
      <c r="AB68" s="91">
        <f>'I квартал'!AB67+'II квартал'!M68</f>
        <v>0</v>
      </c>
      <c r="AC68" s="93">
        <f>'I квартал'!AC67+'II квартал'!N68</f>
        <v>0</v>
      </c>
      <c r="AD68" s="94">
        <f>'I квартал'!AD67+'II квартал'!O68</f>
        <v>0</v>
      </c>
      <c r="AE68" s="94">
        <f>'I квартал'!AE67+'II квартал'!P68</f>
        <v>0</v>
      </c>
      <c r="AF68" s="94">
        <f>'I квартал'!AF67+'II квартал'!Q68</f>
        <v>0</v>
      </c>
      <c r="AG68" s="88">
        <f>'I квартал'!AG67+'II квартал'!R68</f>
        <v>0</v>
      </c>
    </row>
    <row r="69" spans="1:33" s="123" customFormat="1" ht="12.75" customHeight="1" x14ac:dyDescent="0.2">
      <c r="A69" s="136"/>
      <c r="B69" s="20" t="s">
        <v>35</v>
      </c>
      <c r="C69" s="121" t="s">
        <v>2</v>
      </c>
      <c r="D69" s="86">
        <f>'[2]II квартал'!D69+'[3]II квартал'!D69+'[4]II квартал'!D69+'[5]II квартал'!D69+'[6]II квартал'!D69+'[1]II квартал'!D69</f>
        <v>0</v>
      </c>
      <c r="E69" s="87">
        <f>'[2]II квартал'!E69+'[3]II квартал'!E69+'[4]II квартал'!E69+'[5]II квартал'!E69+'[6]II квартал'!E69+'[1]II квартал'!E69</f>
        <v>0</v>
      </c>
      <c r="F69" s="87">
        <f>'[2]II квартал'!F69+'[3]II квартал'!F69+'[4]II квартал'!F69+'[5]II квартал'!F69+'[6]II квартал'!F69+'[1]II квартал'!F69</f>
        <v>0</v>
      </c>
      <c r="G69" s="87">
        <f>'[2]II квартал'!G69+'[3]II квартал'!G69+'[4]II квартал'!G69+'[5]II квартал'!G69+'[6]II квартал'!G69+'[1]II квартал'!G69</f>
        <v>0</v>
      </c>
      <c r="H69" s="88">
        <f t="shared" si="14"/>
        <v>0</v>
      </c>
      <c r="I69" s="86">
        <f>'[2]II квартал'!I69+'[3]II квартал'!I69+'[4]II квартал'!I69+'[5]II квартал'!I69+'[6]II квартал'!I69+'[1]II квартал'!I69</f>
        <v>0</v>
      </c>
      <c r="J69" s="87">
        <f>'[2]II квартал'!J69+'[3]II квартал'!J69+'[4]II квартал'!J69+'[5]II квартал'!J69+'[6]II квартал'!J69+'[1]II квартал'!J69</f>
        <v>0</v>
      </c>
      <c r="K69" s="87">
        <f>'[2]II квартал'!K69+'[3]II квартал'!K69+'[4]II квартал'!K69+'[5]II квартал'!K69+'[6]II квартал'!K69+'[1]II квартал'!K69</f>
        <v>0</v>
      </c>
      <c r="L69" s="87">
        <f>'[2]II квартал'!L69+'[3]II квартал'!L69+'[4]II квартал'!L69+'[5]II квартал'!L69+'[6]II квартал'!L69+'[1]II квартал'!L69</f>
        <v>0</v>
      </c>
      <c r="M69" s="91">
        <f t="shared" si="15"/>
        <v>0</v>
      </c>
      <c r="N69" s="86">
        <f>'[2]II квартал'!N69+'[3]II квартал'!N69+'[4]II квартал'!N69+'[5]II квартал'!N69+'[6]II квартал'!N69+'[1]II квартал'!N69</f>
        <v>0</v>
      </c>
      <c r="O69" s="87">
        <f>'[2]II квартал'!O69+'[3]II квартал'!O69+'[4]II квартал'!O69+'[5]II квартал'!O69+'[6]II квартал'!O69+'[1]II квартал'!O69</f>
        <v>0</v>
      </c>
      <c r="P69" s="87">
        <f>'[2]II квартал'!P69+'[3]II квартал'!P69+'[4]II квартал'!P69+'[5]II квартал'!P69+'[6]II квартал'!P69+'[1]II квартал'!P69</f>
        <v>0</v>
      </c>
      <c r="Q69" s="87">
        <f>'[2]II квартал'!Q69+'[3]II квартал'!Q69+'[4]II квартал'!Q69+'[5]II квартал'!Q69+'[6]II квартал'!Q69+'[1]II квартал'!Q69</f>
        <v>0</v>
      </c>
      <c r="R69" s="88">
        <f t="shared" si="16"/>
        <v>0</v>
      </c>
      <c r="S69" s="93">
        <f>'I квартал'!S68+'II квартал'!D69</f>
        <v>0</v>
      </c>
      <c r="T69" s="94">
        <f>'I квартал'!T68+'II квартал'!E69</f>
        <v>0</v>
      </c>
      <c r="U69" s="94">
        <f>'I квартал'!U68+'II квартал'!F69</f>
        <v>0</v>
      </c>
      <c r="V69" s="94">
        <f>'I квартал'!V68+'II квартал'!G69</f>
        <v>0</v>
      </c>
      <c r="W69" s="91">
        <f>'I квартал'!W68+'II квартал'!H69</f>
        <v>0</v>
      </c>
      <c r="X69" s="93">
        <f>'I квартал'!X68+'II квартал'!I69</f>
        <v>0</v>
      </c>
      <c r="Y69" s="94">
        <f>'I квартал'!Y68+'II квартал'!J69</f>
        <v>0</v>
      </c>
      <c r="Z69" s="94">
        <f>'I квартал'!Z68+'II квартал'!K69</f>
        <v>0</v>
      </c>
      <c r="AA69" s="94">
        <f>'I квартал'!AA68+'II квартал'!L69</f>
        <v>0</v>
      </c>
      <c r="AB69" s="91">
        <f>'I квартал'!AB68+'II квартал'!M69</f>
        <v>0</v>
      </c>
      <c r="AC69" s="93">
        <f>'I квартал'!AC68+'II квартал'!N69</f>
        <v>0</v>
      </c>
      <c r="AD69" s="94">
        <f>'I квартал'!AD68+'II квартал'!O69</f>
        <v>0</v>
      </c>
      <c r="AE69" s="94">
        <f>'I квартал'!AE68+'II квартал'!P69</f>
        <v>0</v>
      </c>
      <c r="AF69" s="94">
        <f>'I квартал'!AF68+'II квартал'!Q69</f>
        <v>0</v>
      </c>
      <c r="AG69" s="88">
        <f>'I квартал'!AG68+'II квартал'!R69</f>
        <v>0</v>
      </c>
    </row>
    <row r="70" spans="1:33" s="123" customFormat="1" ht="12.75" customHeight="1" x14ac:dyDescent="0.2">
      <c r="A70" s="136"/>
      <c r="B70" s="20" t="s">
        <v>36</v>
      </c>
      <c r="C70" s="121" t="s">
        <v>2</v>
      </c>
      <c r="D70" s="86">
        <f>'[2]II квартал'!D70+'[3]II квартал'!D70+'[4]II квартал'!D70+'[5]II квартал'!D70+'[6]II квартал'!D70+'[1]II квартал'!D70</f>
        <v>0</v>
      </c>
      <c r="E70" s="87">
        <f>'[2]II квартал'!E70+'[3]II квартал'!E70+'[4]II квартал'!E70+'[5]II квартал'!E70+'[6]II квартал'!E70+'[1]II квартал'!E70</f>
        <v>0</v>
      </c>
      <c r="F70" s="87">
        <f>'[2]II квартал'!F70+'[3]II квартал'!F70+'[4]II квартал'!F70+'[5]II квартал'!F70+'[6]II квартал'!F70+'[1]II квартал'!F70</f>
        <v>0</v>
      </c>
      <c r="G70" s="87">
        <f>'[2]II квартал'!G70+'[3]II квартал'!G70+'[4]II квартал'!G70+'[5]II квартал'!G70+'[6]II квартал'!G70+'[1]II квартал'!G70</f>
        <v>0</v>
      </c>
      <c r="H70" s="88">
        <f t="shared" si="14"/>
        <v>0</v>
      </c>
      <c r="I70" s="86">
        <f>'[2]II квартал'!I70+'[3]II квартал'!I70+'[4]II квартал'!I70+'[5]II квартал'!I70+'[6]II квартал'!I70+'[1]II квартал'!I70</f>
        <v>0</v>
      </c>
      <c r="J70" s="87">
        <f>'[2]II квартал'!J70+'[3]II квартал'!J70+'[4]II квартал'!J70+'[5]II квартал'!J70+'[6]II квартал'!J70+'[1]II квартал'!J70</f>
        <v>0</v>
      </c>
      <c r="K70" s="87">
        <f>'[2]II квартал'!K70+'[3]II квартал'!K70+'[4]II квартал'!K70+'[5]II квартал'!K70+'[6]II квартал'!K70+'[1]II квартал'!K70</f>
        <v>0</v>
      </c>
      <c r="L70" s="87">
        <f>'[2]II квартал'!L70+'[3]II квартал'!L70+'[4]II квартал'!L70+'[5]II квартал'!L70+'[6]II квартал'!L70+'[1]II квартал'!L70</f>
        <v>0</v>
      </c>
      <c r="M70" s="91">
        <f t="shared" si="15"/>
        <v>0</v>
      </c>
      <c r="N70" s="86">
        <f>'[2]II квартал'!N70+'[3]II квартал'!N70+'[4]II квартал'!N70+'[5]II квартал'!N70+'[6]II квартал'!N70+'[1]II квартал'!N70</f>
        <v>0</v>
      </c>
      <c r="O70" s="87">
        <f>'[2]II квартал'!O70+'[3]II квартал'!O70+'[4]II квартал'!O70+'[5]II квартал'!O70+'[6]II квартал'!O70+'[1]II квартал'!O70</f>
        <v>0</v>
      </c>
      <c r="P70" s="87">
        <f>'[2]II квартал'!P70+'[3]II квартал'!P70+'[4]II квартал'!P70+'[5]II квартал'!P70+'[6]II квартал'!P70+'[1]II квартал'!P70</f>
        <v>0</v>
      </c>
      <c r="Q70" s="87">
        <f>'[2]II квартал'!Q70+'[3]II квартал'!Q70+'[4]II квартал'!Q70+'[5]II квартал'!Q70+'[6]II квартал'!Q70+'[1]II квартал'!Q70</f>
        <v>0</v>
      </c>
      <c r="R70" s="88">
        <f t="shared" si="16"/>
        <v>0</v>
      </c>
      <c r="S70" s="93">
        <f>'I квартал'!S69+'II квартал'!D70</f>
        <v>0</v>
      </c>
      <c r="T70" s="94">
        <f>'I квартал'!T69+'II квартал'!E70</f>
        <v>0</v>
      </c>
      <c r="U70" s="94">
        <f>'I квартал'!U69+'II квартал'!F70</f>
        <v>0</v>
      </c>
      <c r="V70" s="94">
        <f>'I квартал'!V69+'II квартал'!G70</f>
        <v>0</v>
      </c>
      <c r="W70" s="91">
        <f>'I квартал'!W69+'II квартал'!H70</f>
        <v>0</v>
      </c>
      <c r="X70" s="93">
        <f>'I квартал'!X69+'II квартал'!I70</f>
        <v>0</v>
      </c>
      <c r="Y70" s="94">
        <f>'I квартал'!Y69+'II квартал'!J70</f>
        <v>0</v>
      </c>
      <c r="Z70" s="94">
        <f>'I квартал'!Z69+'II квартал'!K70</f>
        <v>0</v>
      </c>
      <c r="AA70" s="94">
        <f>'I квартал'!AA69+'II квартал'!L70</f>
        <v>0</v>
      </c>
      <c r="AB70" s="91">
        <f>'I квартал'!AB69+'II квартал'!M70</f>
        <v>0</v>
      </c>
      <c r="AC70" s="93">
        <f>'I квартал'!AC69+'II квартал'!N70</f>
        <v>0</v>
      </c>
      <c r="AD70" s="94">
        <f>'I квартал'!AD69+'II квартал'!O70</f>
        <v>0</v>
      </c>
      <c r="AE70" s="94">
        <f>'I квартал'!AE69+'II квартал'!P70</f>
        <v>0</v>
      </c>
      <c r="AF70" s="94">
        <f>'I квартал'!AF69+'II квартал'!Q70</f>
        <v>0</v>
      </c>
      <c r="AG70" s="88">
        <f>'I квартал'!AG69+'II квартал'!R70</f>
        <v>0</v>
      </c>
    </row>
    <row r="71" spans="1:33" s="123" customFormat="1" ht="12.75" customHeight="1" x14ac:dyDescent="0.2">
      <c r="A71" s="136"/>
      <c r="B71" s="20" t="s">
        <v>37</v>
      </c>
      <c r="C71" s="121" t="s">
        <v>2</v>
      </c>
      <c r="D71" s="86">
        <f>'[2]II квартал'!D71+'[3]II квартал'!D71+'[4]II квартал'!D71+'[5]II квартал'!D71+'[6]II квартал'!D71+'[1]II квартал'!D71</f>
        <v>0</v>
      </c>
      <c r="E71" s="87">
        <f>'[2]II квартал'!E71+'[3]II квартал'!E71+'[4]II квартал'!E71+'[5]II квартал'!E71+'[6]II квартал'!E71+'[1]II квартал'!E71</f>
        <v>0</v>
      </c>
      <c r="F71" s="87">
        <f>'[2]II квартал'!F71+'[3]II квартал'!F71+'[4]II квартал'!F71+'[5]II квартал'!F71+'[6]II квартал'!F71+'[1]II квартал'!F71</f>
        <v>0</v>
      </c>
      <c r="G71" s="87">
        <f>'[2]II квартал'!G71+'[3]II квартал'!G71+'[4]II квартал'!G71+'[5]II квартал'!G71+'[6]II квартал'!G71+'[1]II квартал'!G71</f>
        <v>0</v>
      </c>
      <c r="H71" s="88">
        <f t="shared" si="14"/>
        <v>0</v>
      </c>
      <c r="I71" s="86">
        <f>'[2]II квартал'!I71+'[3]II квартал'!I71+'[4]II квартал'!I71+'[5]II квартал'!I71+'[6]II квартал'!I71+'[1]II квартал'!I71</f>
        <v>0</v>
      </c>
      <c r="J71" s="87">
        <f>'[2]II квартал'!J71+'[3]II квартал'!J71+'[4]II квартал'!J71+'[5]II квартал'!J71+'[6]II квартал'!J71+'[1]II квартал'!J71</f>
        <v>0</v>
      </c>
      <c r="K71" s="87">
        <f>'[2]II квартал'!K71+'[3]II квартал'!K71+'[4]II квартал'!K71+'[5]II квартал'!K71+'[6]II квартал'!K71+'[1]II квартал'!K71</f>
        <v>0</v>
      </c>
      <c r="L71" s="87">
        <f>'[2]II квартал'!L71+'[3]II квартал'!L71+'[4]II квартал'!L71+'[5]II квартал'!L71+'[6]II квартал'!L71+'[1]II квартал'!L71</f>
        <v>0</v>
      </c>
      <c r="M71" s="91">
        <f t="shared" si="15"/>
        <v>0</v>
      </c>
      <c r="N71" s="86">
        <f>'[2]II квартал'!N71+'[3]II квартал'!N71+'[4]II квартал'!N71+'[5]II квартал'!N71+'[6]II квартал'!N71+'[1]II квартал'!N71</f>
        <v>0</v>
      </c>
      <c r="O71" s="87">
        <f>'[2]II квартал'!O71+'[3]II квартал'!O71+'[4]II квартал'!O71+'[5]II квартал'!O71+'[6]II квартал'!O71+'[1]II квартал'!O71</f>
        <v>0</v>
      </c>
      <c r="P71" s="87">
        <f>'[2]II квартал'!P71+'[3]II квартал'!P71+'[4]II квартал'!P71+'[5]II квартал'!P71+'[6]II квартал'!P71+'[1]II квартал'!P71</f>
        <v>0</v>
      </c>
      <c r="Q71" s="87">
        <f>'[2]II квартал'!Q71+'[3]II квартал'!Q71+'[4]II квартал'!Q71+'[5]II квартал'!Q71+'[6]II квартал'!Q71+'[1]II квартал'!Q71</f>
        <v>0</v>
      </c>
      <c r="R71" s="88">
        <f t="shared" si="16"/>
        <v>0</v>
      </c>
      <c r="S71" s="93">
        <f>'I квартал'!S70+'II квартал'!D71</f>
        <v>0</v>
      </c>
      <c r="T71" s="94">
        <f>'I квартал'!T70+'II квартал'!E71</f>
        <v>0</v>
      </c>
      <c r="U71" s="94">
        <f>'I квартал'!U70+'II квартал'!F71</f>
        <v>0</v>
      </c>
      <c r="V71" s="94">
        <f>'I квартал'!V70+'II квартал'!G71</f>
        <v>0</v>
      </c>
      <c r="W71" s="91">
        <f>'I квартал'!W70+'II квартал'!H71</f>
        <v>0</v>
      </c>
      <c r="X71" s="93">
        <f>'I квартал'!X70+'II квартал'!I71</f>
        <v>0</v>
      </c>
      <c r="Y71" s="94">
        <f>'I квартал'!Y70+'II квартал'!J71</f>
        <v>0</v>
      </c>
      <c r="Z71" s="94">
        <f>'I квартал'!Z70+'II квартал'!K71</f>
        <v>0</v>
      </c>
      <c r="AA71" s="94">
        <f>'I квартал'!AA70+'II квартал'!L71</f>
        <v>0</v>
      </c>
      <c r="AB71" s="91">
        <f>'I квартал'!AB70+'II квартал'!M71</f>
        <v>0</v>
      </c>
      <c r="AC71" s="93">
        <f>'I квартал'!AC70+'II квартал'!N71</f>
        <v>0</v>
      </c>
      <c r="AD71" s="94">
        <f>'I квартал'!AD70+'II квартал'!O71</f>
        <v>0</v>
      </c>
      <c r="AE71" s="94">
        <f>'I квартал'!AE70+'II квартал'!P71</f>
        <v>0</v>
      </c>
      <c r="AF71" s="94">
        <f>'I квартал'!AF70+'II квартал'!Q71</f>
        <v>0</v>
      </c>
      <c r="AG71" s="88">
        <f>'I квартал'!AG70+'II квартал'!R71</f>
        <v>0</v>
      </c>
    </row>
    <row r="72" spans="1:33" s="123" customFormat="1" ht="12.75" customHeight="1" x14ac:dyDescent="0.2">
      <c r="A72" s="137"/>
      <c r="B72" s="31" t="s">
        <v>68</v>
      </c>
      <c r="C72" s="121" t="s">
        <v>2</v>
      </c>
      <c r="D72" s="108">
        <f>'[2]II квартал'!D72+'[3]II квартал'!D72+'[4]II квартал'!D72+'[5]II квартал'!D72+'[6]II квартал'!D72+'[1]II квартал'!D72</f>
        <v>0</v>
      </c>
      <c r="E72" s="109">
        <f>'[2]II квартал'!E72+'[3]II квартал'!E72+'[4]II квартал'!E72+'[5]II квартал'!E72+'[6]II квартал'!E72+'[1]II квартал'!E72</f>
        <v>0</v>
      </c>
      <c r="F72" s="109">
        <f>'[2]II квартал'!F72+'[3]II квартал'!F72+'[4]II квартал'!F72+'[5]II квартал'!F72+'[6]II квартал'!F72+'[1]II квартал'!F72</f>
        <v>0</v>
      </c>
      <c r="G72" s="109">
        <f>'[2]II квартал'!G72+'[3]II квартал'!G72+'[4]II квартал'!G72+'[5]II квартал'!G72+'[6]II квартал'!G72+'[1]II квартал'!G72</f>
        <v>0</v>
      </c>
      <c r="H72" s="110">
        <f t="shared" si="14"/>
        <v>0</v>
      </c>
      <c r="I72" s="108">
        <f>'[2]II квартал'!I72+'[3]II квартал'!I72+'[4]II квартал'!I72+'[5]II квартал'!I72+'[6]II квартал'!I72+'[1]II квартал'!I72</f>
        <v>0</v>
      </c>
      <c r="J72" s="109">
        <f>'[2]II квартал'!J72+'[3]II квартал'!J72+'[4]II квартал'!J72+'[5]II квартал'!J72+'[6]II квартал'!J72+'[1]II квартал'!J72</f>
        <v>0</v>
      </c>
      <c r="K72" s="109">
        <f>'[2]II квартал'!K72+'[3]II квартал'!K72+'[4]II квартал'!K72+'[5]II квартал'!K72+'[6]II квартал'!K72+'[1]II квартал'!K72</f>
        <v>0</v>
      </c>
      <c r="L72" s="109">
        <f>'[2]II квартал'!L72+'[3]II квартал'!L72+'[4]II квартал'!L72+'[5]II квартал'!L72+'[6]II квартал'!L72+'[1]II квартал'!L72</f>
        <v>0</v>
      </c>
      <c r="M72" s="111">
        <f t="shared" si="15"/>
        <v>0</v>
      </c>
      <c r="N72" s="108">
        <f>'[2]II квартал'!N72+'[3]II квартал'!N72+'[4]II квартал'!N72+'[5]II квартал'!N72+'[6]II квартал'!N72+'[1]II квартал'!N72</f>
        <v>0</v>
      </c>
      <c r="O72" s="109">
        <f>'[2]II квартал'!O72+'[3]II квартал'!O72+'[4]II квартал'!O72+'[5]II квартал'!O72+'[6]II квартал'!O72+'[1]II квартал'!O72</f>
        <v>0</v>
      </c>
      <c r="P72" s="109">
        <f>'[2]II квартал'!P72+'[3]II квартал'!P72+'[4]II квартал'!P72+'[5]II квартал'!P72+'[6]II квартал'!P72+'[1]II квартал'!P72</f>
        <v>0</v>
      </c>
      <c r="Q72" s="109">
        <f>'[2]II квартал'!Q72+'[3]II квартал'!Q72+'[4]II квартал'!Q72+'[5]II квартал'!Q72+'[6]II квартал'!Q72+'[1]II квартал'!Q72</f>
        <v>0</v>
      </c>
      <c r="R72" s="110">
        <f t="shared" si="16"/>
        <v>0</v>
      </c>
      <c r="S72" s="112">
        <f>'I квартал'!S71+'II квартал'!D72</f>
        <v>0</v>
      </c>
      <c r="T72" s="113">
        <f>'I квартал'!T71+'II квартал'!E72</f>
        <v>0</v>
      </c>
      <c r="U72" s="113">
        <f>'I квартал'!U71+'II квартал'!F72</f>
        <v>0</v>
      </c>
      <c r="V72" s="113">
        <f>'I квартал'!V71+'II квартал'!G72</f>
        <v>0</v>
      </c>
      <c r="W72" s="111">
        <f>'I квартал'!W71+'II квартал'!H72</f>
        <v>0</v>
      </c>
      <c r="X72" s="112">
        <f>'I квартал'!X71+'II квартал'!I72</f>
        <v>0</v>
      </c>
      <c r="Y72" s="113">
        <f>'I квартал'!Y71+'II квартал'!J72</f>
        <v>0</v>
      </c>
      <c r="Z72" s="113">
        <f>'I квартал'!Z71+'II квартал'!K72</f>
        <v>0</v>
      </c>
      <c r="AA72" s="113">
        <f>'I квартал'!AA71+'II квартал'!L72</f>
        <v>0</v>
      </c>
      <c r="AB72" s="111">
        <f>'I квартал'!AB71+'II квартал'!M72</f>
        <v>0</v>
      </c>
      <c r="AC72" s="112">
        <f>'I квартал'!AC71+'II квартал'!N72</f>
        <v>0</v>
      </c>
      <c r="AD72" s="113">
        <f>'I квартал'!AD71+'II квартал'!O72</f>
        <v>0</v>
      </c>
      <c r="AE72" s="113">
        <f>'I квартал'!AE71+'II квартал'!P72</f>
        <v>0</v>
      </c>
      <c r="AF72" s="113">
        <f>'I квартал'!AF71+'II квартал'!Q72</f>
        <v>0</v>
      </c>
      <c r="AG72" s="110">
        <f>'I квартал'!AG71+'II квартал'!R72</f>
        <v>0</v>
      </c>
    </row>
    <row r="73" spans="1:33" s="123" customFormat="1" ht="12.75" customHeight="1" thickBot="1" x14ac:dyDescent="0.25">
      <c r="A73" s="138"/>
      <c r="B73" s="21" t="s">
        <v>38</v>
      </c>
      <c r="C73" s="121" t="s">
        <v>2</v>
      </c>
      <c r="D73" s="108">
        <f>'[2]II квартал'!D73+'[3]II квартал'!D73+'[4]II квартал'!D73+'[5]II квартал'!D73+'[6]II квартал'!D73+'[1]II квартал'!D73</f>
        <v>0</v>
      </c>
      <c r="E73" s="109">
        <f>'[2]II квартал'!E73+'[3]II квартал'!E73+'[4]II квартал'!E73+'[5]II квартал'!E73+'[6]II квартал'!E73+'[1]II квартал'!E73</f>
        <v>0</v>
      </c>
      <c r="F73" s="109">
        <f>'[2]II квартал'!F73+'[3]II квартал'!F73+'[4]II квартал'!F73+'[5]II квартал'!F73+'[6]II квартал'!F73+'[1]II квартал'!F73</f>
        <v>0</v>
      </c>
      <c r="G73" s="109">
        <f>'[2]II квартал'!G73+'[3]II квартал'!G73+'[4]II квартал'!G73+'[5]II квартал'!G73+'[6]II квартал'!G73+'[1]II квартал'!G73</f>
        <v>0</v>
      </c>
      <c r="H73" s="110">
        <f t="shared" ref="H73:H80" si="20">SUM(D73:G73)</f>
        <v>0</v>
      </c>
      <c r="I73" s="108">
        <f>'[2]II квартал'!I73+'[3]II квартал'!I73+'[4]II квартал'!I73+'[5]II квартал'!I73+'[6]II квартал'!I73+'[1]II квартал'!I73</f>
        <v>0</v>
      </c>
      <c r="J73" s="109">
        <f>'[2]II квартал'!J73+'[3]II квартал'!J73+'[4]II квартал'!J73+'[5]II квартал'!J73+'[6]II квартал'!J73+'[1]II квартал'!J73</f>
        <v>0</v>
      </c>
      <c r="K73" s="109">
        <f>'[2]II квартал'!K73+'[3]II квартал'!K73+'[4]II квартал'!K73+'[5]II квартал'!K73+'[6]II квартал'!K73+'[1]II квартал'!K73</f>
        <v>0</v>
      </c>
      <c r="L73" s="109">
        <f>'[2]II квартал'!L73+'[3]II квартал'!L73+'[4]II квартал'!L73+'[5]II квартал'!L73+'[6]II квартал'!L73+'[1]II квартал'!L73</f>
        <v>0</v>
      </c>
      <c r="M73" s="111">
        <f t="shared" ref="M73:M80" si="21">SUM(I73:L73)</f>
        <v>0</v>
      </c>
      <c r="N73" s="108">
        <f>'[2]II квартал'!N73+'[3]II квартал'!N73+'[4]II квартал'!N73+'[5]II квартал'!N73+'[6]II квартал'!N73+'[1]II квартал'!N73</f>
        <v>0</v>
      </c>
      <c r="O73" s="109">
        <f>'[2]II квартал'!O73+'[3]II квартал'!O73+'[4]II квартал'!O73+'[5]II квартал'!O73+'[6]II квартал'!O73+'[1]II квартал'!O73</f>
        <v>0</v>
      </c>
      <c r="P73" s="109">
        <f>'[2]II квартал'!P73+'[3]II квартал'!P73+'[4]II квартал'!P73+'[5]II квартал'!P73+'[6]II квартал'!P73+'[1]II квартал'!P73</f>
        <v>0</v>
      </c>
      <c r="Q73" s="109">
        <f>'[2]II квартал'!Q73+'[3]II квартал'!Q73+'[4]II квартал'!Q73+'[5]II квартал'!Q73+'[6]II квартал'!Q73+'[1]II квартал'!Q73</f>
        <v>0</v>
      </c>
      <c r="R73" s="110">
        <f t="shared" ref="R73:R80" si="22">SUM(N73:Q73)</f>
        <v>0</v>
      </c>
      <c r="S73" s="112">
        <f>'I квартал'!S72+'II квартал'!D73</f>
        <v>0</v>
      </c>
      <c r="T73" s="113">
        <f>'I квартал'!T72+'II квартал'!E73</f>
        <v>0</v>
      </c>
      <c r="U73" s="113">
        <f>'I квартал'!U72+'II квартал'!F73</f>
        <v>0</v>
      </c>
      <c r="V73" s="113">
        <f>'I квартал'!V72+'II квартал'!G73</f>
        <v>0</v>
      </c>
      <c r="W73" s="111">
        <f>'I квартал'!W72+'II квартал'!H73</f>
        <v>0</v>
      </c>
      <c r="X73" s="112">
        <f>'I квартал'!X72+'II квартал'!I73</f>
        <v>0</v>
      </c>
      <c r="Y73" s="113">
        <f>'I квартал'!Y72+'II квартал'!J73</f>
        <v>0</v>
      </c>
      <c r="Z73" s="113">
        <f>'I квартал'!Z72+'II квартал'!K73</f>
        <v>0</v>
      </c>
      <c r="AA73" s="113">
        <f>'I квартал'!AA72+'II квартал'!L73</f>
        <v>0</v>
      </c>
      <c r="AB73" s="111">
        <f>'I квартал'!AB72+'II квартал'!M73</f>
        <v>0</v>
      </c>
      <c r="AC73" s="112">
        <f>'I квартал'!AC72+'II квартал'!N73</f>
        <v>0</v>
      </c>
      <c r="AD73" s="113">
        <f>'I квартал'!AD72+'II квартал'!O73</f>
        <v>0</v>
      </c>
      <c r="AE73" s="113">
        <f>'I квартал'!AE72+'II квартал'!P73</f>
        <v>0</v>
      </c>
      <c r="AF73" s="113">
        <f>'I квартал'!AF72+'II квартал'!Q73</f>
        <v>0</v>
      </c>
      <c r="AG73" s="110">
        <f>'I квартал'!AG72+'II квартал'!R73</f>
        <v>0</v>
      </c>
    </row>
    <row r="74" spans="1:33" s="123" customFormat="1" ht="12.75" customHeight="1" thickTop="1" x14ac:dyDescent="0.2">
      <c r="A74" s="139" t="s">
        <v>43</v>
      </c>
      <c r="B74" s="34" t="s">
        <v>46</v>
      </c>
      <c r="C74" s="35" t="s">
        <v>2</v>
      </c>
      <c r="D74" s="78">
        <f>SUM(D75:D80)</f>
        <v>0</v>
      </c>
      <c r="E74" s="79">
        <f t="shared" ref="E74:G74" si="23">SUM(E75:E80)</f>
        <v>0</v>
      </c>
      <c r="F74" s="79">
        <f t="shared" si="23"/>
        <v>0</v>
      </c>
      <c r="G74" s="79">
        <f t="shared" si="23"/>
        <v>0</v>
      </c>
      <c r="H74" s="80">
        <f t="shared" si="20"/>
        <v>0</v>
      </c>
      <c r="I74" s="78">
        <f t="shared" ref="I74:L74" si="24">SUM(I75:I80)</f>
        <v>0</v>
      </c>
      <c r="J74" s="79">
        <f t="shared" si="24"/>
        <v>0</v>
      </c>
      <c r="K74" s="79">
        <f t="shared" si="24"/>
        <v>0</v>
      </c>
      <c r="L74" s="79">
        <f t="shared" si="24"/>
        <v>0</v>
      </c>
      <c r="M74" s="81">
        <f t="shared" si="21"/>
        <v>0</v>
      </c>
      <c r="N74" s="82">
        <f t="shared" ref="N74:Q74" si="25">SUM(N75:N80)</f>
        <v>0</v>
      </c>
      <c r="O74" s="79">
        <f t="shared" si="25"/>
        <v>0</v>
      </c>
      <c r="P74" s="79">
        <f t="shared" si="25"/>
        <v>0</v>
      </c>
      <c r="Q74" s="79">
        <f t="shared" si="25"/>
        <v>0</v>
      </c>
      <c r="R74" s="80">
        <f t="shared" si="22"/>
        <v>0</v>
      </c>
      <c r="S74" s="78">
        <f>'I квартал'!S73+'II квартал'!D74</f>
        <v>0</v>
      </c>
      <c r="T74" s="79">
        <f>'I квартал'!T73+'II квартал'!E74</f>
        <v>0</v>
      </c>
      <c r="U74" s="79">
        <f>'I квартал'!U73+'II квартал'!F74</f>
        <v>0</v>
      </c>
      <c r="V74" s="79">
        <f>'I квартал'!V73+'II квартал'!G74</f>
        <v>0</v>
      </c>
      <c r="W74" s="81">
        <f>'I квартал'!W73+'II квартал'!H74</f>
        <v>0</v>
      </c>
      <c r="X74" s="114">
        <f>'I квартал'!X73+'II квартал'!I74</f>
        <v>0</v>
      </c>
      <c r="Y74" s="83">
        <f>'I квартал'!Y73+'II квартал'!J74</f>
        <v>0</v>
      </c>
      <c r="Z74" s="83">
        <f>'I квартал'!Z73+'II квартал'!K74</f>
        <v>0</v>
      </c>
      <c r="AA74" s="83">
        <f>'I квартал'!AA73+'II квартал'!L74</f>
        <v>0</v>
      </c>
      <c r="AB74" s="81">
        <f>'I квартал'!AB73+'II квартал'!M74</f>
        <v>0</v>
      </c>
      <c r="AC74" s="114">
        <f>'I квартал'!AC73+'II квартал'!N74</f>
        <v>0</v>
      </c>
      <c r="AD74" s="83">
        <f>'I квартал'!AD73+'II квартал'!O74</f>
        <v>0</v>
      </c>
      <c r="AE74" s="83">
        <f>'I квартал'!AE73+'II квартал'!P74</f>
        <v>0</v>
      </c>
      <c r="AF74" s="84">
        <f>'I квартал'!AF73+'II квартал'!Q74</f>
        <v>0</v>
      </c>
      <c r="AG74" s="80">
        <f>'I квартал'!AG73+'II квартал'!R74</f>
        <v>0</v>
      </c>
    </row>
    <row r="75" spans="1:33" s="123" customFormat="1" ht="12.75" customHeight="1" x14ac:dyDescent="0.2">
      <c r="A75" s="140"/>
      <c r="B75" s="20" t="s">
        <v>34</v>
      </c>
      <c r="C75" s="121" t="s">
        <v>2</v>
      </c>
      <c r="D75" s="86">
        <f>'[2]II квартал'!D75+'[3]II квартал'!D75+'[4]II квартал'!D75+'[5]II квартал'!D75+'[6]II квартал'!D75+'[1]II квартал'!D75</f>
        <v>0</v>
      </c>
      <c r="E75" s="87">
        <f>'[2]II квартал'!E75+'[3]II квартал'!E75+'[4]II квартал'!E75+'[5]II квартал'!E75+'[6]II квартал'!E75+'[1]II квартал'!E75</f>
        <v>0</v>
      </c>
      <c r="F75" s="87">
        <f>'[2]II квартал'!F75+'[3]II квартал'!F75+'[4]II квартал'!F75+'[5]II квартал'!F75+'[6]II квартал'!F75+'[1]II квартал'!F75</f>
        <v>0</v>
      </c>
      <c r="G75" s="87">
        <f>'[2]II квартал'!G75+'[3]II квартал'!G75+'[4]II квартал'!G75+'[5]II квартал'!G75+'[6]II квартал'!G75+'[1]II квартал'!G75</f>
        <v>0</v>
      </c>
      <c r="H75" s="88">
        <f t="shared" si="20"/>
        <v>0</v>
      </c>
      <c r="I75" s="86">
        <f>'[2]II квартал'!I75+'[3]II квартал'!I75+'[4]II квартал'!I75+'[5]II квартал'!I75+'[6]II квартал'!I75+'[1]II квартал'!I75</f>
        <v>0</v>
      </c>
      <c r="J75" s="87">
        <f>'[2]II квартал'!J75+'[3]II квартал'!J75+'[4]II квартал'!J75+'[5]II квартал'!J75+'[6]II квартал'!J75+'[1]II квартал'!J75</f>
        <v>0</v>
      </c>
      <c r="K75" s="87">
        <f>'[2]II квартал'!K75+'[3]II квартал'!K75+'[4]II квартал'!K75+'[5]II квартал'!K75+'[6]II квартал'!K75+'[1]II квартал'!K75</f>
        <v>0</v>
      </c>
      <c r="L75" s="87">
        <f>'[2]II квартал'!L75+'[3]II квартал'!L75+'[4]II квартал'!L75+'[5]II квартал'!L75+'[6]II квартал'!L75+'[1]II квартал'!L75</f>
        <v>0</v>
      </c>
      <c r="M75" s="91">
        <f t="shared" si="21"/>
        <v>0</v>
      </c>
      <c r="N75" s="86">
        <f>'[2]II квартал'!N75+'[3]II квартал'!N75+'[4]II квартал'!N75+'[5]II квартал'!N75+'[6]II квартал'!N75+'[1]II квартал'!N75</f>
        <v>0</v>
      </c>
      <c r="O75" s="87">
        <f>'[2]II квартал'!O75+'[3]II квартал'!O75+'[4]II квартал'!O75+'[5]II квартал'!O75+'[6]II квартал'!O75+'[1]II квартал'!O75</f>
        <v>0</v>
      </c>
      <c r="P75" s="87">
        <f>'[2]II квартал'!P75+'[3]II квартал'!P75+'[4]II квартал'!P75+'[5]II квартал'!P75+'[6]II квартал'!P75+'[1]II квартал'!P75</f>
        <v>0</v>
      </c>
      <c r="Q75" s="87">
        <f>'[2]II квартал'!Q75+'[3]II квартал'!Q75+'[4]II квартал'!Q75+'[5]II квартал'!Q75+'[6]II квартал'!Q75+'[1]II квартал'!Q75</f>
        <v>0</v>
      </c>
      <c r="R75" s="88">
        <f t="shared" si="22"/>
        <v>0</v>
      </c>
      <c r="S75" s="93">
        <f>'I квартал'!S74+'II квартал'!D75</f>
        <v>0</v>
      </c>
      <c r="T75" s="94">
        <f>'I квартал'!T74+'II квартал'!E75</f>
        <v>0</v>
      </c>
      <c r="U75" s="94">
        <f>'I квартал'!U74+'II квартал'!F75</f>
        <v>0</v>
      </c>
      <c r="V75" s="94">
        <f>'I квартал'!V74+'II квартал'!G75</f>
        <v>0</v>
      </c>
      <c r="W75" s="91">
        <f>'I квартал'!W74+'II квартал'!H75</f>
        <v>0</v>
      </c>
      <c r="X75" s="93">
        <f>'I квартал'!X74+'II квартал'!I75</f>
        <v>0</v>
      </c>
      <c r="Y75" s="94">
        <f>'I квартал'!Y74+'II квартал'!J75</f>
        <v>0</v>
      </c>
      <c r="Z75" s="94">
        <f>'I квартал'!Z74+'II квартал'!K75</f>
        <v>0</v>
      </c>
      <c r="AA75" s="94">
        <f>'I квартал'!AA74+'II квартал'!L75</f>
        <v>0</v>
      </c>
      <c r="AB75" s="91">
        <f>'I квартал'!AB74+'II квартал'!M75</f>
        <v>0</v>
      </c>
      <c r="AC75" s="93">
        <f>'I квартал'!AC74+'II квартал'!N75</f>
        <v>0</v>
      </c>
      <c r="AD75" s="94">
        <f>'I квартал'!AD74+'II квартал'!O75</f>
        <v>0</v>
      </c>
      <c r="AE75" s="94">
        <f>'I квартал'!AE74+'II квартал'!P75</f>
        <v>0</v>
      </c>
      <c r="AF75" s="94">
        <f>'I квартал'!AF74+'II квартал'!Q75</f>
        <v>0</v>
      </c>
      <c r="AG75" s="88">
        <f>'I квартал'!AG74+'II квартал'!R75</f>
        <v>0</v>
      </c>
    </row>
    <row r="76" spans="1:33" s="123" customFormat="1" ht="12.75" customHeight="1" x14ac:dyDescent="0.2">
      <c r="A76" s="140"/>
      <c r="B76" s="20" t="s">
        <v>35</v>
      </c>
      <c r="C76" s="121" t="s">
        <v>2</v>
      </c>
      <c r="D76" s="86">
        <f>'[2]II квартал'!D76+'[3]II квартал'!D76+'[4]II квартал'!D76+'[5]II квартал'!D76+'[6]II квартал'!D76+'[1]II квартал'!D76</f>
        <v>0</v>
      </c>
      <c r="E76" s="87">
        <f>'[2]II квартал'!E76+'[3]II квартал'!E76+'[4]II квартал'!E76+'[5]II квартал'!E76+'[6]II квартал'!E76+'[1]II квартал'!E76</f>
        <v>0</v>
      </c>
      <c r="F76" s="87">
        <f>'[2]II квартал'!F76+'[3]II квартал'!F76+'[4]II квартал'!F76+'[5]II квартал'!F76+'[6]II квартал'!F76+'[1]II квартал'!F76</f>
        <v>0</v>
      </c>
      <c r="G76" s="87">
        <f>'[2]II квартал'!G76+'[3]II квартал'!G76+'[4]II квартал'!G76+'[5]II квартал'!G76+'[6]II квартал'!G76+'[1]II квартал'!G76</f>
        <v>0</v>
      </c>
      <c r="H76" s="88">
        <f t="shared" si="20"/>
        <v>0</v>
      </c>
      <c r="I76" s="86">
        <f>'[2]II квартал'!I76+'[3]II квартал'!I76+'[4]II квартал'!I76+'[5]II квартал'!I76+'[6]II квартал'!I76+'[1]II квартал'!I76</f>
        <v>0</v>
      </c>
      <c r="J76" s="87">
        <f>'[2]II квартал'!J76+'[3]II квартал'!J76+'[4]II квартал'!J76+'[5]II квартал'!J76+'[6]II квартал'!J76+'[1]II квартал'!J76</f>
        <v>0</v>
      </c>
      <c r="K76" s="87">
        <f>'[2]II квартал'!K76+'[3]II квартал'!K76+'[4]II квартал'!K76+'[5]II квартал'!K76+'[6]II квартал'!K76+'[1]II квартал'!K76</f>
        <v>0</v>
      </c>
      <c r="L76" s="87">
        <f>'[2]II квартал'!L76+'[3]II квартал'!L76+'[4]II квартал'!L76+'[5]II квартал'!L76+'[6]II квартал'!L76+'[1]II квартал'!L76</f>
        <v>0</v>
      </c>
      <c r="M76" s="91">
        <f t="shared" si="21"/>
        <v>0</v>
      </c>
      <c r="N76" s="86">
        <f>'[2]II квартал'!N76+'[3]II квартал'!N76+'[4]II квартал'!N76+'[5]II квартал'!N76+'[6]II квартал'!N76+'[1]II квартал'!N76</f>
        <v>0</v>
      </c>
      <c r="O76" s="87">
        <f>'[2]II квартал'!O76+'[3]II квартал'!O76+'[4]II квартал'!O76+'[5]II квартал'!O76+'[6]II квартал'!O76+'[1]II квартал'!O76</f>
        <v>0</v>
      </c>
      <c r="P76" s="87">
        <f>'[2]II квартал'!P76+'[3]II квартал'!P76+'[4]II квартал'!P76+'[5]II квартал'!P76+'[6]II квартал'!P76+'[1]II квартал'!P76</f>
        <v>0</v>
      </c>
      <c r="Q76" s="87">
        <f>'[2]II квартал'!Q76+'[3]II квартал'!Q76+'[4]II квартал'!Q76+'[5]II квартал'!Q76+'[6]II квартал'!Q76+'[1]II квартал'!Q76</f>
        <v>0</v>
      </c>
      <c r="R76" s="88">
        <f t="shared" si="22"/>
        <v>0</v>
      </c>
      <c r="S76" s="93">
        <f>'I квартал'!S75+'II квартал'!D76</f>
        <v>0</v>
      </c>
      <c r="T76" s="94">
        <f>'I квартал'!T75+'II квартал'!E76</f>
        <v>0</v>
      </c>
      <c r="U76" s="94">
        <f>'I квартал'!U75+'II квартал'!F76</f>
        <v>0</v>
      </c>
      <c r="V76" s="94">
        <f>'I квартал'!V75+'II квартал'!G76</f>
        <v>0</v>
      </c>
      <c r="W76" s="91">
        <f>'I квартал'!W75+'II квартал'!H76</f>
        <v>0</v>
      </c>
      <c r="X76" s="93">
        <f>'I квартал'!X75+'II квартал'!I76</f>
        <v>0</v>
      </c>
      <c r="Y76" s="94">
        <f>'I квартал'!Y75+'II квартал'!J76</f>
        <v>0</v>
      </c>
      <c r="Z76" s="94">
        <f>'I квартал'!Z75+'II квартал'!K76</f>
        <v>0</v>
      </c>
      <c r="AA76" s="94">
        <f>'I квартал'!AA75+'II квартал'!L76</f>
        <v>0</v>
      </c>
      <c r="AB76" s="91">
        <f>'I квартал'!AB75+'II квартал'!M76</f>
        <v>0</v>
      </c>
      <c r="AC76" s="93">
        <f>'I квартал'!AC75+'II квартал'!N76</f>
        <v>0</v>
      </c>
      <c r="AD76" s="94">
        <f>'I квартал'!AD75+'II квартал'!O76</f>
        <v>0</v>
      </c>
      <c r="AE76" s="94">
        <f>'I квартал'!AE75+'II квартал'!P76</f>
        <v>0</v>
      </c>
      <c r="AF76" s="94">
        <f>'I квартал'!AF75+'II квартал'!Q76</f>
        <v>0</v>
      </c>
      <c r="AG76" s="88">
        <f>'I квартал'!AG75+'II квартал'!R76</f>
        <v>0</v>
      </c>
    </row>
    <row r="77" spans="1:33" s="123" customFormat="1" ht="12.75" customHeight="1" x14ac:dyDescent="0.2">
      <c r="A77" s="140"/>
      <c r="B77" s="20" t="s">
        <v>36</v>
      </c>
      <c r="C77" s="121" t="s">
        <v>2</v>
      </c>
      <c r="D77" s="86">
        <f>'[2]II квартал'!D77+'[3]II квартал'!D77+'[4]II квартал'!D77+'[5]II квартал'!D77+'[6]II квартал'!D77+'[1]II квартал'!D77</f>
        <v>0</v>
      </c>
      <c r="E77" s="87">
        <f>'[2]II квартал'!E77+'[3]II квартал'!E77+'[4]II квартал'!E77+'[5]II квартал'!E77+'[6]II квартал'!E77+'[1]II квартал'!E77</f>
        <v>0</v>
      </c>
      <c r="F77" s="87">
        <f>'[2]II квартал'!F77+'[3]II квартал'!F77+'[4]II квартал'!F77+'[5]II квартал'!F77+'[6]II квартал'!F77+'[1]II квартал'!F77</f>
        <v>0</v>
      </c>
      <c r="G77" s="87">
        <f>'[2]II квартал'!G77+'[3]II квартал'!G77+'[4]II квартал'!G77+'[5]II квартал'!G77+'[6]II квартал'!G77+'[1]II квартал'!G77</f>
        <v>0</v>
      </c>
      <c r="H77" s="88">
        <f t="shared" si="20"/>
        <v>0</v>
      </c>
      <c r="I77" s="86">
        <f>'[2]II квартал'!I77+'[3]II квартал'!I77+'[4]II квартал'!I77+'[5]II квартал'!I77+'[6]II квартал'!I77+'[1]II квартал'!I77</f>
        <v>0</v>
      </c>
      <c r="J77" s="87">
        <f>'[2]II квартал'!J77+'[3]II квартал'!J77+'[4]II квартал'!J77+'[5]II квартал'!J77+'[6]II квартал'!J77+'[1]II квартал'!J77</f>
        <v>0</v>
      </c>
      <c r="K77" s="87">
        <f>'[2]II квартал'!K77+'[3]II квартал'!K77+'[4]II квартал'!K77+'[5]II квартал'!K77+'[6]II квартал'!K77+'[1]II квартал'!K77</f>
        <v>0</v>
      </c>
      <c r="L77" s="87">
        <f>'[2]II квартал'!L77+'[3]II квартал'!L77+'[4]II квартал'!L77+'[5]II квартал'!L77+'[6]II квартал'!L77+'[1]II квартал'!L77</f>
        <v>0</v>
      </c>
      <c r="M77" s="91">
        <f t="shared" si="21"/>
        <v>0</v>
      </c>
      <c r="N77" s="86">
        <f>'[2]II квартал'!N77+'[3]II квартал'!N77+'[4]II квартал'!N77+'[5]II квартал'!N77+'[6]II квартал'!N77+'[1]II квартал'!N77</f>
        <v>0</v>
      </c>
      <c r="O77" s="87">
        <f>'[2]II квартал'!O77+'[3]II квартал'!O77+'[4]II квартал'!O77+'[5]II квартал'!O77+'[6]II квартал'!O77+'[1]II квартал'!O77</f>
        <v>0</v>
      </c>
      <c r="P77" s="87">
        <f>'[2]II квартал'!P77+'[3]II квартал'!P77+'[4]II квартал'!P77+'[5]II квартал'!P77+'[6]II квартал'!P77+'[1]II квартал'!P77</f>
        <v>0</v>
      </c>
      <c r="Q77" s="87">
        <f>'[2]II квартал'!Q77+'[3]II квартал'!Q77+'[4]II квартал'!Q77+'[5]II квартал'!Q77+'[6]II квартал'!Q77+'[1]II квартал'!Q77</f>
        <v>0</v>
      </c>
      <c r="R77" s="88">
        <f t="shared" si="22"/>
        <v>0</v>
      </c>
      <c r="S77" s="93">
        <f>'I квартал'!S76+'II квартал'!D77</f>
        <v>0</v>
      </c>
      <c r="T77" s="94">
        <f>'I квартал'!T76+'II квартал'!E77</f>
        <v>0</v>
      </c>
      <c r="U77" s="94">
        <f>'I квартал'!U76+'II квартал'!F77</f>
        <v>0</v>
      </c>
      <c r="V77" s="94">
        <f>'I квартал'!V76+'II квартал'!G77</f>
        <v>0</v>
      </c>
      <c r="W77" s="91">
        <f>'I квартал'!W76+'II квартал'!H77</f>
        <v>0</v>
      </c>
      <c r="X77" s="93">
        <f>'I квартал'!X76+'II квартал'!I77</f>
        <v>0</v>
      </c>
      <c r="Y77" s="94">
        <f>'I квартал'!Y76+'II квартал'!J77</f>
        <v>0</v>
      </c>
      <c r="Z77" s="94">
        <f>'I квартал'!Z76+'II квартал'!K77</f>
        <v>0</v>
      </c>
      <c r="AA77" s="94">
        <f>'I квартал'!AA76+'II квартал'!L77</f>
        <v>0</v>
      </c>
      <c r="AB77" s="91">
        <f>'I квартал'!AB76+'II квартал'!M77</f>
        <v>0</v>
      </c>
      <c r="AC77" s="93">
        <f>'I квартал'!AC76+'II квартал'!N77</f>
        <v>0</v>
      </c>
      <c r="AD77" s="94">
        <f>'I квартал'!AD76+'II квартал'!O77</f>
        <v>0</v>
      </c>
      <c r="AE77" s="94">
        <f>'I квартал'!AE76+'II квартал'!P77</f>
        <v>0</v>
      </c>
      <c r="AF77" s="94">
        <f>'I квартал'!AF76+'II квартал'!Q77</f>
        <v>0</v>
      </c>
      <c r="AG77" s="88">
        <f>'I квартал'!AG76+'II квартал'!R77</f>
        <v>0</v>
      </c>
    </row>
    <row r="78" spans="1:33" s="123" customFormat="1" ht="12.75" customHeight="1" x14ac:dyDescent="0.2">
      <c r="A78" s="140"/>
      <c r="B78" s="20" t="s">
        <v>37</v>
      </c>
      <c r="C78" s="121" t="s">
        <v>2</v>
      </c>
      <c r="D78" s="86">
        <f>'[2]II квартал'!D78+'[3]II квартал'!D78+'[4]II квартал'!D78+'[5]II квартал'!D78+'[6]II квартал'!D78+'[1]II квартал'!D78</f>
        <v>0</v>
      </c>
      <c r="E78" s="87">
        <f>'[2]II квартал'!E78+'[3]II квартал'!E78+'[4]II квартал'!E78+'[5]II квартал'!E78+'[6]II квартал'!E78+'[1]II квартал'!E78</f>
        <v>0</v>
      </c>
      <c r="F78" s="87">
        <f>'[2]II квартал'!F78+'[3]II квартал'!F78+'[4]II квартал'!F78+'[5]II квартал'!F78+'[6]II квартал'!F78+'[1]II квартал'!F78</f>
        <v>0</v>
      </c>
      <c r="G78" s="87">
        <f>'[2]II квартал'!G78+'[3]II квартал'!G78+'[4]II квартал'!G78+'[5]II квартал'!G78+'[6]II квартал'!G78+'[1]II квартал'!G78</f>
        <v>0</v>
      </c>
      <c r="H78" s="88">
        <f t="shared" si="20"/>
        <v>0</v>
      </c>
      <c r="I78" s="86">
        <f>'[2]II квартал'!I78+'[3]II квартал'!I78+'[4]II квартал'!I78+'[5]II квартал'!I78+'[6]II квартал'!I78+'[1]II квартал'!I78</f>
        <v>0</v>
      </c>
      <c r="J78" s="87">
        <f>'[2]II квартал'!J78+'[3]II квартал'!J78+'[4]II квартал'!J78+'[5]II квартал'!J78+'[6]II квартал'!J78+'[1]II квартал'!J78</f>
        <v>0</v>
      </c>
      <c r="K78" s="87">
        <f>'[2]II квартал'!K78+'[3]II квартал'!K78+'[4]II квартал'!K78+'[5]II квартал'!K78+'[6]II квартал'!K78+'[1]II квартал'!K78</f>
        <v>0</v>
      </c>
      <c r="L78" s="87">
        <f>'[2]II квартал'!L78+'[3]II квартал'!L78+'[4]II квартал'!L78+'[5]II квартал'!L78+'[6]II квартал'!L78+'[1]II квартал'!L78</f>
        <v>0</v>
      </c>
      <c r="M78" s="91">
        <f t="shared" si="21"/>
        <v>0</v>
      </c>
      <c r="N78" s="86">
        <f>'[2]II квартал'!N78+'[3]II квартал'!N78+'[4]II квартал'!N78+'[5]II квартал'!N78+'[6]II квартал'!N78+'[1]II квартал'!N78</f>
        <v>0</v>
      </c>
      <c r="O78" s="87">
        <f>'[2]II квартал'!O78+'[3]II квартал'!O78+'[4]II квартал'!O78+'[5]II квартал'!O78+'[6]II квартал'!O78+'[1]II квартал'!O78</f>
        <v>0</v>
      </c>
      <c r="P78" s="87">
        <f>'[2]II квартал'!P78+'[3]II квартал'!P78+'[4]II квартал'!P78+'[5]II квартал'!P78+'[6]II квартал'!P78+'[1]II квартал'!P78</f>
        <v>0</v>
      </c>
      <c r="Q78" s="87">
        <f>'[2]II квартал'!Q78+'[3]II квартал'!Q78+'[4]II квартал'!Q78+'[5]II квартал'!Q78+'[6]II квартал'!Q78+'[1]II квартал'!Q78</f>
        <v>0</v>
      </c>
      <c r="R78" s="88">
        <f t="shared" si="22"/>
        <v>0</v>
      </c>
      <c r="S78" s="93">
        <f>'I квартал'!S77+'II квартал'!D78</f>
        <v>0</v>
      </c>
      <c r="T78" s="94">
        <f>'I квартал'!T77+'II квартал'!E78</f>
        <v>0</v>
      </c>
      <c r="U78" s="94">
        <f>'I квартал'!U77+'II квартал'!F78</f>
        <v>0</v>
      </c>
      <c r="V78" s="94">
        <f>'I квартал'!V77+'II квартал'!G78</f>
        <v>0</v>
      </c>
      <c r="W78" s="91">
        <f>'I квартал'!W77+'II квартал'!H78</f>
        <v>0</v>
      </c>
      <c r="X78" s="93">
        <f>'I квартал'!X77+'II квартал'!I78</f>
        <v>0</v>
      </c>
      <c r="Y78" s="94">
        <f>'I квартал'!Y77+'II квартал'!J78</f>
        <v>0</v>
      </c>
      <c r="Z78" s="94">
        <f>'I квартал'!Z77+'II квартал'!K78</f>
        <v>0</v>
      </c>
      <c r="AA78" s="94">
        <f>'I квартал'!AA77+'II квартал'!L78</f>
        <v>0</v>
      </c>
      <c r="AB78" s="91">
        <f>'I квартал'!AB77+'II квартал'!M78</f>
        <v>0</v>
      </c>
      <c r="AC78" s="93">
        <f>'I квартал'!AC77+'II квартал'!N78</f>
        <v>0</v>
      </c>
      <c r="AD78" s="94">
        <f>'I квартал'!AD77+'II квартал'!O78</f>
        <v>0</v>
      </c>
      <c r="AE78" s="94">
        <f>'I квартал'!AE77+'II квартал'!P78</f>
        <v>0</v>
      </c>
      <c r="AF78" s="94">
        <f>'I квартал'!AF77+'II квартал'!Q78</f>
        <v>0</v>
      </c>
      <c r="AG78" s="88">
        <f>'I квартал'!AG77+'II квартал'!R78</f>
        <v>0</v>
      </c>
    </row>
    <row r="79" spans="1:33" s="123" customFormat="1" ht="12.75" customHeight="1" x14ac:dyDescent="0.2">
      <c r="A79" s="141"/>
      <c r="B79" s="31" t="s">
        <v>68</v>
      </c>
      <c r="C79" s="121" t="s">
        <v>2</v>
      </c>
      <c r="D79" s="108">
        <f>'[2]II квартал'!D79+'[3]II квартал'!D79+'[4]II квартал'!D79+'[5]II квартал'!D79+'[6]II квартал'!D79+'[1]II квартал'!D79</f>
        <v>0</v>
      </c>
      <c r="E79" s="109">
        <f>'[2]II квартал'!E79+'[3]II квартал'!E79+'[4]II квартал'!E79+'[5]II квартал'!E79+'[6]II квартал'!E79+'[1]II квартал'!E79</f>
        <v>0</v>
      </c>
      <c r="F79" s="109">
        <f>'[2]II квартал'!F79+'[3]II квартал'!F79+'[4]II квартал'!F79+'[5]II квартал'!F79+'[6]II квартал'!F79+'[1]II квартал'!F79</f>
        <v>0</v>
      </c>
      <c r="G79" s="109">
        <f>'[2]II квартал'!G79+'[3]II квартал'!G79+'[4]II квартал'!G79+'[5]II квартал'!G79+'[6]II квартал'!G79+'[1]II квартал'!G79</f>
        <v>0</v>
      </c>
      <c r="H79" s="110">
        <f t="shared" si="20"/>
        <v>0</v>
      </c>
      <c r="I79" s="108">
        <f>'[2]II квартал'!I79+'[3]II квартал'!I79+'[4]II квартал'!I79+'[5]II квартал'!I79+'[6]II квартал'!I79+'[1]II квартал'!I79</f>
        <v>0</v>
      </c>
      <c r="J79" s="109">
        <f>'[2]II квартал'!J79+'[3]II квартал'!J79+'[4]II квартал'!J79+'[5]II квартал'!J79+'[6]II квартал'!J79+'[1]II квартал'!J79</f>
        <v>0</v>
      </c>
      <c r="K79" s="109">
        <f>'[2]II квартал'!K79+'[3]II квартал'!K79+'[4]II квартал'!K79+'[5]II квартал'!K79+'[6]II квартал'!K79+'[1]II квартал'!K79</f>
        <v>0</v>
      </c>
      <c r="L79" s="109">
        <f>'[2]II квартал'!L79+'[3]II квартал'!L79+'[4]II квартал'!L79+'[5]II квартал'!L79+'[6]II квартал'!L79+'[1]II квартал'!L79</f>
        <v>0</v>
      </c>
      <c r="M79" s="111">
        <f t="shared" si="21"/>
        <v>0</v>
      </c>
      <c r="N79" s="108">
        <f>'[2]II квартал'!N79+'[3]II квартал'!N79+'[4]II квартал'!N79+'[5]II квартал'!N79+'[6]II квартал'!N79+'[1]II квартал'!N79</f>
        <v>0</v>
      </c>
      <c r="O79" s="109">
        <f>'[2]II квартал'!O79+'[3]II квартал'!O79+'[4]II квартал'!O79+'[5]II квартал'!O79+'[6]II квартал'!O79+'[1]II квартал'!O79</f>
        <v>0</v>
      </c>
      <c r="P79" s="109">
        <f>'[2]II квартал'!P79+'[3]II квартал'!P79+'[4]II квартал'!P79+'[5]II квартал'!P79+'[6]II квартал'!P79+'[1]II квартал'!P79</f>
        <v>0</v>
      </c>
      <c r="Q79" s="109">
        <f>'[2]II квартал'!Q79+'[3]II квартал'!Q79+'[4]II квартал'!Q79+'[5]II квартал'!Q79+'[6]II квартал'!Q79+'[1]II квартал'!Q79</f>
        <v>0</v>
      </c>
      <c r="R79" s="110">
        <f t="shared" si="22"/>
        <v>0</v>
      </c>
      <c r="S79" s="112">
        <f>'I квартал'!S78+'II квартал'!D79</f>
        <v>0</v>
      </c>
      <c r="T79" s="113">
        <f>'I квартал'!T78+'II квартал'!E79</f>
        <v>0</v>
      </c>
      <c r="U79" s="113">
        <f>'I квартал'!U78+'II квартал'!F79</f>
        <v>0</v>
      </c>
      <c r="V79" s="113">
        <f>'I квартал'!V78+'II квартал'!G79</f>
        <v>0</v>
      </c>
      <c r="W79" s="111">
        <f>'I квартал'!W78+'II квартал'!H79</f>
        <v>0</v>
      </c>
      <c r="X79" s="112">
        <f>'I квартал'!X78+'II квартал'!I79</f>
        <v>0</v>
      </c>
      <c r="Y79" s="113">
        <f>'I квартал'!Y78+'II квартал'!J79</f>
        <v>0</v>
      </c>
      <c r="Z79" s="113">
        <f>'I квартал'!Z78+'II квартал'!K79</f>
        <v>0</v>
      </c>
      <c r="AA79" s="113">
        <f>'I квартал'!AA78+'II квартал'!L79</f>
        <v>0</v>
      </c>
      <c r="AB79" s="111">
        <f>'I квартал'!AB78+'II квартал'!M79</f>
        <v>0</v>
      </c>
      <c r="AC79" s="112">
        <f>'I квартал'!AC78+'II квартал'!N79</f>
        <v>0</v>
      </c>
      <c r="AD79" s="113">
        <f>'I квартал'!AD78+'II квартал'!O79</f>
        <v>0</v>
      </c>
      <c r="AE79" s="113">
        <f>'I квартал'!AE78+'II квартал'!P79</f>
        <v>0</v>
      </c>
      <c r="AF79" s="113">
        <f>'I квартал'!AF78+'II квартал'!Q79</f>
        <v>0</v>
      </c>
      <c r="AG79" s="110">
        <f>'I квартал'!AG78+'II квартал'!R79</f>
        <v>0</v>
      </c>
    </row>
    <row r="80" spans="1:33" ht="13.5" thickBot="1" x14ac:dyDescent="0.25">
      <c r="A80" s="142"/>
      <c r="B80" s="21" t="s">
        <v>38</v>
      </c>
      <c r="C80" s="121" t="s">
        <v>2</v>
      </c>
      <c r="D80" s="108">
        <f>'[2]II квартал'!D80+'[3]II квартал'!D80+'[4]II квартал'!D80+'[5]II квартал'!D80+'[6]II квартал'!D80+'[1]II квартал'!D80</f>
        <v>0</v>
      </c>
      <c r="E80" s="109">
        <f>'[2]II квартал'!E80+'[3]II квартал'!E80+'[4]II квартал'!E80+'[5]II квартал'!E80+'[6]II квартал'!E80+'[1]II квартал'!E80</f>
        <v>0</v>
      </c>
      <c r="F80" s="109">
        <f>'[2]II квартал'!F80+'[3]II квартал'!F80+'[4]II квартал'!F80+'[5]II квартал'!F80+'[6]II квартал'!F80+'[1]II квартал'!F80</f>
        <v>0</v>
      </c>
      <c r="G80" s="109">
        <f>'[2]II квартал'!G80+'[3]II квартал'!G80+'[4]II квартал'!G80+'[5]II квартал'!G80+'[6]II квартал'!G80+'[1]II квартал'!G80</f>
        <v>0</v>
      </c>
      <c r="H80" s="110">
        <f t="shared" si="20"/>
        <v>0</v>
      </c>
      <c r="I80" s="108">
        <f>'[2]II квартал'!I80+'[3]II квартал'!I80+'[4]II квартал'!I80+'[5]II квартал'!I80+'[6]II квартал'!I80+'[1]II квартал'!I80</f>
        <v>0</v>
      </c>
      <c r="J80" s="109">
        <f>'[2]II квартал'!J80+'[3]II квартал'!J80+'[4]II квартал'!J80+'[5]II квартал'!J80+'[6]II квартал'!J80+'[1]II квартал'!J80</f>
        <v>0</v>
      </c>
      <c r="K80" s="109">
        <f>'[2]II квартал'!K80+'[3]II квартал'!K80+'[4]II квартал'!K80+'[5]II квартал'!K80+'[6]II квартал'!K80+'[1]II квартал'!K80</f>
        <v>0</v>
      </c>
      <c r="L80" s="109">
        <f>'[2]II квартал'!L80+'[3]II квартал'!L80+'[4]II квартал'!L80+'[5]II квартал'!L80+'[6]II квартал'!L80+'[1]II квартал'!L80</f>
        <v>0</v>
      </c>
      <c r="M80" s="111">
        <f t="shared" si="21"/>
        <v>0</v>
      </c>
      <c r="N80" s="108">
        <f>'[2]II квартал'!N80+'[3]II квартал'!N80+'[4]II квартал'!N80+'[5]II квартал'!N80+'[6]II квартал'!N80+'[1]II квартал'!N80</f>
        <v>0</v>
      </c>
      <c r="O80" s="109">
        <f>'[2]II квартал'!O80+'[3]II квартал'!O80+'[4]II квартал'!O80+'[5]II квартал'!O80+'[6]II квартал'!O80+'[1]II квартал'!O80</f>
        <v>0</v>
      </c>
      <c r="P80" s="109">
        <f>'[2]II квартал'!P80+'[3]II квартал'!P80+'[4]II квартал'!P80+'[5]II квартал'!P80+'[6]II квартал'!P80+'[1]II квартал'!P80</f>
        <v>0</v>
      </c>
      <c r="Q80" s="109">
        <f>'[2]II квартал'!Q80+'[3]II квартал'!Q80+'[4]II квартал'!Q80+'[5]II квартал'!Q80+'[6]II квартал'!Q80+'[1]II квартал'!Q80</f>
        <v>0</v>
      </c>
      <c r="R80" s="110">
        <f t="shared" si="22"/>
        <v>0</v>
      </c>
      <c r="S80" s="112">
        <f>'I квартал'!S79+'II квартал'!D80</f>
        <v>0</v>
      </c>
      <c r="T80" s="113">
        <f>'I квартал'!T79+'II квартал'!E80</f>
        <v>0</v>
      </c>
      <c r="U80" s="113">
        <f>'I квартал'!U79+'II квартал'!F80</f>
        <v>0</v>
      </c>
      <c r="V80" s="113">
        <f>'I квартал'!V79+'II квартал'!G80</f>
        <v>0</v>
      </c>
      <c r="W80" s="111">
        <f>'I квартал'!W79+'II квартал'!H80</f>
        <v>0</v>
      </c>
      <c r="X80" s="112">
        <f>'I квартал'!X79+'II квартал'!I80</f>
        <v>0</v>
      </c>
      <c r="Y80" s="113">
        <f>'I квартал'!Y79+'II квартал'!J80</f>
        <v>0</v>
      </c>
      <c r="Z80" s="113">
        <f>'I квартал'!Z79+'II квартал'!K80</f>
        <v>0</v>
      </c>
      <c r="AA80" s="113">
        <f>'I квартал'!AA79+'II квартал'!L80</f>
        <v>0</v>
      </c>
      <c r="AB80" s="111">
        <f>'I квартал'!AB79+'II квартал'!M80</f>
        <v>0</v>
      </c>
      <c r="AC80" s="112">
        <f>'I квартал'!AC79+'II квартал'!N80</f>
        <v>0</v>
      </c>
      <c r="AD80" s="113">
        <f>'I квартал'!AD79+'II квартал'!O80</f>
        <v>0</v>
      </c>
      <c r="AE80" s="113">
        <f>'I квартал'!AE79+'II квартал'!P80</f>
        <v>0</v>
      </c>
      <c r="AF80" s="113">
        <f>'I квартал'!AF79+'II квартал'!Q80</f>
        <v>0</v>
      </c>
      <c r="AG80" s="110">
        <f>'I квартал'!AG79+'II квартал'!R80</f>
        <v>0</v>
      </c>
    </row>
    <row r="81" spans="1:33" ht="3" customHeight="1" thickTop="1" thickBot="1" x14ac:dyDescent="0.25">
      <c r="A81" s="133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</row>
    <row r="82" spans="1:33" ht="14.25" thickTop="1" x14ac:dyDescent="0.2">
      <c r="A82" s="149" t="s">
        <v>51</v>
      </c>
      <c r="B82" s="34" t="s">
        <v>57</v>
      </c>
      <c r="C82" s="35" t="s">
        <v>1</v>
      </c>
      <c r="D82" s="78">
        <f>SUM(D83:D88)</f>
        <v>0</v>
      </c>
      <c r="E82" s="79">
        <f t="shared" ref="E82:R82" si="26">SUM(E83:E88)</f>
        <v>0</v>
      </c>
      <c r="F82" s="79">
        <f t="shared" si="26"/>
        <v>0</v>
      </c>
      <c r="G82" s="79">
        <f t="shared" si="26"/>
        <v>0</v>
      </c>
      <c r="H82" s="80">
        <f t="shared" si="26"/>
        <v>0</v>
      </c>
      <c r="I82" s="78">
        <f t="shared" si="26"/>
        <v>0</v>
      </c>
      <c r="J82" s="79">
        <f t="shared" si="26"/>
        <v>0</v>
      </c>
      <c r="K82" s="79">
        <f t="shared" si="26"/>
        <v>0</v>
      </c>
      <c r="L82" s="79">
        <f t="shared" si="26"/>
        <v>0</v>
      </c>
      <c r="M82" s="81">
        <f t="shared" si="26"/>
        <v>0</v>
      </c>
      <c r="N82" s="82">
        <f t="shared" si="26"/>
        <v>0</v>
      </c>
      <c r="O82" s="79">
        <f t="shared" si="26"/>
        <v>0</v>
      </c>
      <c r="P82" s="79">
        <f t="shared" si="26"/>
        <v>0</v>
      </c>
      <c r="Q82" s="79">
        <f t="shared" si="26"/>
        <v>0</v>
      </c>
      <c r="R82" s="79">
        <f t="shared" si="26"/>
        <v>0</v>
      </c>
      <c r="S82" s="78">
        <f>'I квартал'!S81+'II квартал'!D82</f>
        <v>0</v>
      </c>
      <c r="T82" s="79">
        <f>'I квартал'!T81+'II квартал'!E82</f>
        <v>0</v>
      </c>
      <c r="U82" s="79">
        <f>'I квартал'!U81+'II квартал'!F82</f>
        <v>0</v>
      </c>
      <c r="V82" s="79">
        <f>'I квартал'!V81+'II квартал'!G82</f>
        <v>0</v>
      </c>
      <c r="W82" s="81">
        <f>'I квартал'!W81+'II квартал'!H82</f>
        <v>0</v>
      </c>
      <c r="X82" s="114">
        <f>'I квартал'!X81+'II квартал'!I82</f>
        <v>0</v>
      </c>
      <c r="Y82" s="83">
        <f>'I квартал'!Y81+'II квартал'!J82</f>
        <v>0</v>
      </c>
      <c r="Z82" s="83">
        <f>'I квартал'!Z81+'II квартал'!K82</f>
        <v>0</v>
      </c>
      <c r="AA82" s="83">
        <f>'I квартал'!AA81+'II квартал'!L82</f>
        <v>0</v>
      </c>
      <c r="AB82" s="85">
        <f>'I квартал'!AB81+'II квартал'!M82</f>
        <v>0</v>
      </c>
      <c r="AC82" s="114">
        <f>'I квартал'!AC81+'II квартал'!N82</f>
        <v>0</v>
      </c>
      <c r="AD82" s="83">
        <f>'I квартал'!AD81+'II квартал'!O82</f>
        <v>0</v>
      </c>
      <c r="AE82" s="83">
        <f>'I квартал'!AE81+'II квартал'!P82</f>
        <v>0</v>
      </c>
      <c r="AF82" s="84">
        <f>'I квартал'!AF81+'II квартал'!Q82</f>
        <v>0</v>
      </c>
      <c r="AG82" s="85">
        <f>'I квартал'!AG81+'II квартал'!R82</f>
        <v>0</v>
      </c>
    </row>
    <row r="83" spans="1:33" x14ac:dyDescent="0.2">
      <c r="A83" s="140"/>
      <c r="B83" s="20" t="s">
        <v>34</v>
      </c>
      <c r="C83" s="56" t="s">
        <v>1</v>
      </c>
      <c r="D83" s="86">
        <f>'[2]II квартал'!D69+'[3]II квартал'!D69+'[4]II квартал'!D69+'[5]II квартал'!D69+'[6]II квартал'!D69+'[1]II квартал'!D69</f>
        <v>0</v>
      </c>
      <c r="E83" s="87">
        <f>'[2]II квартал'!E69+'[3]II квартал'!E69+'[4]II квартал'!E69+'[5]II квартал'!E69+'[6]II квартал'!E69+'[1]II квартал'!E69</f>
        <v>0</v>
      </c>
      <c r="F83" s="87">
        <f>'[2]II квартал'!F69+'[3]II квартал'!F69+'[4]II квартал'!F69+'[5]II квартал'!F69+'[6]II квартал'!F69+'[1]II квартал'!F69</f>
        <v>0</v>
      </c>
      <c r="G83" s="87">
        <f>'[2]II квартал'!G69+'[3]II квартал'!G69+'[4]II квартал'!G69+'[5]II квартал'!G69+'[6]II квартал'!G69+'[1]II квартал'!G69</f>
        <v>0</v>
      </c>
      <c r="H83" s="110">
        <f>SUM(D83:G83)</f>
        <v>0</v>
      </c>
      <c r="I83" s="86">
        <f>'[2]II квартал'!I69+'[3]II квартал'!I69+'[4]II квартал'!I69+'[5]II квартал'!I69+'[6]II квартал'!I69+'[1]II квартал'!I69</f>
        <v>0</v>
      </c>
      <c r="J83" s="87">
        <f>'[2]II квартал'!J69+'[3]II квартал'!J69+'[4]II квартал'!J69+'[5]II квартал'!J69+'[6]II квартал'!J69+'[1]II квартал'!J69</f>
        <v>0</v>
      </c>
      <c r="K83" s="87">
        <f>'[2]II квартал'!K69+'[3]II квартал'!K69+'[4]II квартал'!K69+'[5]II квартал'!K69+'[6]II квартал'!K69+'[1]II квартал'!K69</f>
        <v>0</v>
      </c>
      <c r="L83" s="87">
        <f>'[2]II квартал'!L69+'[3]II квартал'!L69+'[4]II квартал'!L69+'[5]II квартал'!L69+'[6]II квартал'!L69+'[1]II квартал'!L69</f>
        <v>0</v>
      </c>
      <c r="M83" s="111">
        <f>SUM(I83:L83)</f>
        <v>0</v>
      </c>
      <c r="N83" s="86">
        <f>'[2]II квартал'!N69+'[3]II квартал'!N69+'[4]II квартал'!N69+'[5]II квартал'!N69+'[6]II квартал'!N69+'[1]II квартал'!N69</f>
        <v>0</v>
      </c>
      <c r="O83" s="87">
        <f>'[2]II квартал'!O69+'[3]II квартал'!O69+'[4]II квартал'!O69+'[5]II квартал'!O69+'[6]II квартал'!O69+'[1]II квартал'!O69</f>
        <v>0</v>
      </c>
      <c r="P83" s="87">
        <f>'[2]II квартал'!P69+'[3]II квартал'!P69+'[4]II квартал'!P69+'[5]II квартал'!P69+'[6]II квартал'!P69+'[1]II квартал'!P69</f>
        <v>0</v>
      </c>
      <c r="Q83" s="87">
        <f>'[2]II квартал'!Q69+'[3]II квартал'!Q69+'[4]II квартал'!Q69+'[5]II квартал'!Q69+'[6]II квартал'!Q69+'[1]II квартал'!Q69</f>
        <v>0</v>
      </c>
      <c r="R83" s="91">
        <f>SUM(N83:Q83)</f>
        <v>0</v>
      </c>
      <c r="S83" s="93">
        <f>'I квартал'!S82+'II квартал'!D83</f>
        <v>0</v>
      </c>
      <c r="T83" s="94">
        <f>'I квартал'!T82+'II квартал'!E83</f>
        <v>0</v>
      </c>
      <c r="U83" s="94">
        <f>'I квартал'!U82+'II квартал'!F83</f>
        <v>0</v>
      </c>
      <c r="V83" s="94">
        <f>'I квартал'!V82+'II квартал'!G83</f>
        <v>0</v>
      </c>
      <c r="W83" s="91">
        <f>'I квартал'!W82+'II квартал'!H83</f>
        <v>0</v>
      </c>
      <c r="X83" s="93">
        <f>'I квартал'!X82+'II квартал'!I83</f>
        <v>0</v>
      </c>
      <c r="Y83" s="94">
        <f>'I квартал'!Y82+'II квартал'!J83</f>
        <v>0</v>
      </c>
      <c r="Z83" s="94">
        <f>'I квартал'!Z82+'II квартал'!K83</f>
        <v>0</v>
      </c>
      <c r="AA83" s="94">
        <f>'I квартал'!AA82+'II квартал'!L83</f>
        <v>0</v>
      </c>
      <c r="AB83" s="91">
        <f>'I квартал'!AB82+'II квартал'!M83</f>
        <v>0</v>
      </c>
      <c r="AC83" s="93">
        <f>'I квартал'!AC82+'II квартал'!N83</f>
        <v>0</v>
      </c>
      <c r="AD83" s="94">
        <f>'I квартал'!AD82+'II квартал'!O83</f>
        <v>0</v>
      </c>
      <c r="AE83" s="94">
        <f>'I квартал'!AE82+'II квартал'!P83</f>
        <v>0</v>
      </c>
      <c r="AF83" s="94">
        <f>'I квартал'!AF82+'II квартал'!Q83</f>
        <v>0</v>
      </c>
      <c r="AG83" s="88">
        <f>'I квартал'!AG82+'II квартал'!R83</f>
        <v>0</v>
      </c>
    </row>
    <row r="84" spans="1:33" x14ac:dyDescent="0.2">
      <c r="A84" s="140"/>
      <c r="B84" s="20" t="s">
        <v>35</v>
      </c>
      <c r="C84" s="56" t="s">
        <v>1</v>
      </c>
      <c r="D84" s="86">
        <f>'[2]II квартал'!D70+'[3]II квартал'!D70+'[4]II квартал'!D70+'[5]II квартал'!D70+'[6]II квартал'!D70+'[1]II квартал'!D70</f>
        <v>0</v>
      </c>
      <c r="E84" s="87">
        <f>'[2]II квартал'!E70+'[3]II квартал'!E70+'[4]II квартал'!E70+'[5]II квартал'!E70+'[6]II квартал'!E70+'[1]II квартал'!E70</f>
        <v>0</v>
      </c>
      <c r="F84" s="87">
        <f>'[2]II квартал'!F70+'[3]II квартал'!F70+'[4]II квартал'!F70+'[5]II квартал'!F70+'[6]II квартал'!F70+'[1]II квартал'!F70</f>
        <v>0</v>
      </c>
      <c r="G84" s="87">
        <f>'[2]II квартал'!G70+'[3]II квартал'!G70+'[4]II квартал'!G70+'[5]II квартал'!G70+'[6]II квартал'!G70+'[1]II квартал'!G70</f>
        <v>0</v>
      </c>
      <c r="H84" s="110">
        <f t="shared" ref="H84:H88" si="27">SUM(D84:G84)</f>
        <v>0</v>
      </c>
      <c r="I84" s="86">
        <f>'[2]II квартал'!I70+'[3]II квартал'!I70+'[4]II квартал'!I70+'[5]II квартал'!I70+'[6]II квартал'!I70+'[1]II квартал'!I70</f>
        <v>0</v>
      </c>
      <c r="J84" s="87">
        <f>'[2]II квартал'!J70+'[3]II квартал'!J70+'[4]II квартал'!J70+'[5]II квартал'!J70+'[6]II квартал'!J70+'[1]II квартал'!J70</f>
        <v>0</v>
      </c>
      <c r="K84" s="87">
        <f>'[2]II квартал'!K70+'[3]II квартал'!K70+'[4]II квартал'!K70+'[5]II квартал'!K70+'[6]II квартал'!K70+'[1]II квартал'!K70</f>
        <v>0</v>
      </c>
      <c r="L84" s="87">
        <f>'[2]II квартал'!L70+'[3]II квартал'!L70+'[4]II квартал'!L70+'[5]II квартал'!L70+'[6]II квартал'!L70+'[1]II квартал'!L70</f>
        <v>0</v>
      </c>
      <c r="M84" s="111">
        <f t="shared" ref="M84:M88" si="28">SUM(I84:L84)</f>
        <v>0</v>
      </c>
      <c r="N84" s="86">
        <f>'[2]II квартал'!N70+'[3]II квартал'!N70+'[4]II квартал'!N70+'[5]II квартал'!N70+'[6]II квартал'!N70+'[1]II квартал'!N70</f>
        <v>0</v>
      </c>
      <c r="O84" s="87">
        <f>'[2]II квартал'!O70+'[3]II квартал'!O70+'[4]II квартал'!O70+'[5]II квартал'!O70+'[6]II квартал'!O70+'[1]II квартал'!O70</f>
        <v>0</v>
      </c>
      <c r="P84" s="87">
        <f>'[2]II квартал'!P70+'[3]II квартал'!P70+'[4]II квартал'!P70+'[5]II квартал'!P70+'[6]II квартал'!P70+'[1]II квартал'!P70</f>
        <v>0</v>
      </c>
      <c r="Q84" s="87">
        <f>'[2]II квартал'!Q70+'[3]II квартал'!Q70+'[4]II квартал'!Q70+'[5]II квартал'!Q70+'[6]II квартал'!Q70+'[1]II квартал'!Q70</f>
        <v>0</v>
      </c>
      <c r="R84" s="91">
        <f t="shared" ref="R84:R88" si="29">SUM(N84:Q84)</f>
        <v>0</v>
      </c>
      <c r="S84" s="93">
        <f>'I квартал'!S83+'II квартал'!D84</f>
        <v>0</v>
      </c>
      <c r="T84" s="94">
        <f>'I квартал'!T83+'II квартал'!E84</f>
        <v>0</v>
      </c>
      <c r="U84" s="94">
        <f>'I квартал'!U83+'II квартал'!F84</f>
        <v>0</v>
      </c>
      <c r="V84" s="94">
        <f>'I квартал'!V83+'II квартал'!G84</f>
        <v>0</v>
      </c>
      <c r="W84" s="91">
        <f>'I квартал'!W83+'II квартал'!H84</f>
        <v>0</v>
      </c>
      <c r="X84" s="93">
        <f>'I квартал'!X83+'II квартал'!I84</f>
        <v>0</v>
      </c>
      <c r="Y84" s="94">
        <f>'I квартал'!Y83+'II квартал'!J84</f>
        <v>0</v>
      </c>
      <c r="Z84" s="94">
        <f>'I квартал'!Z83+'II квартал'!K84</f>
        <v>0</v>
      </c>
      <c r="AA84" s="94">
        <f>'I квартал'!AA83+'II квартал'!L84</f>
        <v>0</v>
      </c>
      <c r="AB84" s="91">
        <f>'I квартал'!AB83+'II квартал'!M84</f>
        <v>0</v>
      </c>
      <c r="AC84" s="93">
        <f>'I квартал'!AC83+'II квартал'!N84</f>
        <v>0</v>
      </c>
      <c r="AD84" s="94">
        <f>'I квартал'!AD83+'II квартал'!O84</f>
        <v>0</v>
      </c>
      <c r="AE84" s="94">
        <f>'I квартал'!AE83+'II квартал'!P84</f>
        <v>0</v>
      </c>
      <c r="AF84" s="94">
        <f>'I квартал'!AF83+'II квартал'!Q84</f>
        <v>0</v>
      </c>
      <c r="AG84" s="88">
        <f>'I квартал'!AG83+'II квартал'!R84</f>
        <v>0</v>
      </c>
    </row>
    <row r="85" spans="1:33" x14ac:dyDescent="0.2">
      <c r="A85" s="140"/>
      <c r="B85" s="20" t="s">
        <v>36</v>
      </c>
      <c r="C85" s="56" t="s">
        <v>1</v>
      </c>
      <c r="D85" s="86">
        <f>'[2]II квартал'!D71+'[3]II квартал'!D71+'[4]II квартал'!D71+'[5]II квартал'!D71+'[6]II квартал'!D71+'[1]II квартал'!D71</f>
        <v>0</v>
      </c>
      <c r="E85" s="87">
        <f>'[2]II квартал'!E71+'[3]II квартал'!E71+'[4]II квартал'!E71+'[5]II квартал'!E71+'[6]II квартал'!E71+'[1]II квартал'!E71</f>
        <v>0</v>
      </c>
      <c r="F85" s="87">
        <f>'[2]II квартал'!F71+'[3]II квартал'!F71+'[4]II квартал'!F71+'[5]II квартал'!F71+'[6]II квартал'!F71+'[1]II квартал'!F71</f>
        <v>0</v>
      </c>
      <c r="G85" s="87">
        <f>'[2]II квартал'!G71+'[3]II квартал'!G71+'[4]II квартал'!G71+'[5]II квартал'!G71+'[6]II квартал'!G71+'[1]II квартал'!G71</f>
        <v>0</v>
      </c>
      <c r="H85" s="110">
        <f t="shared" si="27"/>
        <v>0</v>
      </c>
      <c r="I85" s="86">
        <f>'[2]II квартал'!I71+'[3]II квартал'!I71+'[4]II квартал'!I71+'[5]II квартал'!I71+'[6]II квартал'!I71+'[1]II квартал'!I71</f>
        <v>0</v>
      </c>
      <c r="J85" s="87">
        <f>'[2]II квартал'!J71+'[3]II квартал'!J71+'[4]II квартал'!J71+'[5]II квартал'!J71+'[6]II квартал'!J71+'[1]II квартал'!J71</f>
        <v>0</v>
      </c>
      <c r="K85" s="87">
        <f>'[2]II квартал'!K71+'[3]II квартал'!K71+'[4]II квартал'!K71+'[5]II квартал'!K71+'[6]II квартал'!K71+'[1]II квартал'!K71</f>
        <v>0</v>
      </c>
      <c r="L85" s="87">
        <f>'[2]II квартал'!L71+'[3]II квартал'!L71+'[4]II квартал'!L71+'[5]II квартал'!L71+'[6]II квартал'!L71+'[1]II квартал'!L71</f>
        <v>0</v>
      </c>
      <c r="M85" s="111">
        <f t="shared" si="28"/>
        <v>0</v>
      </c>
      <c r="N85" s="86">
        <f>'[2]II квартал'!N71+'[3]II квартал'!N71+'[4]II квартал'!N71+'[5]II квартал'!N71+'[6]II квартал'!N71+'[1]II квартал'!N71</f>
        <v>0</v>
      </c>
      <c r="O85" s="87">
        <f>'[2]II квартал'!O71+'[3]II квартал'!O71+'[4]II квартал'!O71+'[5]II квартал'!O71+'[6]II квартал'!O71+'[1]II квартал'!O71</f>
        <v>0</v>
      </c>
      <c r="P85" s="87">
        <f>'[2]II квартал'!P71+'[3]II квартал'!P71+'[4]II квартал'!P71+'[5]II квартал'!P71+'[6]II квартал'!P71+'[1]II квартал'!P71</f>
        <v>0</v>
      </c>
      <c r="Q85" s="87">
        <f>'[2]II квартал'!Q71+'[3]II квартал'!Q71+'[4]II квартал'!Q71+'[5]II квартал'!Q71+'[6]II квартал'!Q71+'[1]II квартал'!Q71</f>
        <v>0</v>
      </c>
      <c r="R85" s="91">
        <f t="shared" si="29"/>
        <v>0</v>
      </c>
      <c r="S85" s="93">
        <f>'I квартал'!S84+'II квартал'!D85</f>
        <v>0</v>
      </c>
      <c r="T85" s="94">
        <f>'I квартал'!T84+'II квартал'!E85</f>
        <v>0</v>
      </c>
      <c r="U85" s="94">
        <f>'I квартал'!U84+'II квартал'!F85</f>
        <v>0</v>
      </c>
      <c r="V85" s="94">
        <f>'I квартал'!V84+'II квартал'!G85</f>
        <v>0</v>
      </c>
      <c r="W85" s="91">
        <f>'I квартал'!W84+'II квартал'!H85</f>
        <v>0</v>
      </c>
      <c r="X85" s="93">
        <f>'I квартал'!X84+'II квартал'!I85</f>
        <v>0</v>
      </c>
      <c r="Y85" s="94">
        <f>'I квартал'!Y84+'II квартал'!J85</f>
        <v>0</v>
      </c>
      <c r="Z85" s="94">
        <f>'I квартал'!Z84+'II квартал'!K85</f>
        <v>0</v>
      </c>
      <c r="AA85" s="94">
        <f>'I квартал'!AA84+'II квартал'!L85</f>
        <v>0</v>
      </c>
      <c r="AB85" s="91">
        <f>'I квартал'!AB84+'II квартал'!M85</f>
        <v>0</v>
      </c>
      <c r="AC85" s="93">
        <f>'I квартал'!AC84+'II квартал'!N85</f>
        <v>0</v>
      </c>
      <c r="AD85" s="94">
        <f>'I квартал'!AD84+'II квартал'!O85</f>
        <v>0</v>
      </c>
      <c r="AE85" s="94">
        <f>'I квартал'!AE84+'II квартал'!P85</f>
        <v>0</v>
      </c>
      <c r="AF85" s="94">
        <f>'I квартал'!AF84+'II квартал'!Q85</f>
        <v>0</v>
      </c>
      <c r="AG85" s="88">
        <f>'I квартал'!AG84+'II квартал'!R85</f>
        <v>0</v>
      </c>
    </row>
    <row r="86" spans="1:33" x14ac:dyDescent="0.2">
      <c r="A86" s="140"/>
      <c r="B86" s="20" t="s">
        <v>37</v>
      </c>
      <c r="C86" s="56" t="s">
        <v>1</v>
      </c>
      <c r="D86" s="86">
        <f>'[2]II квартал'!D72+'[3]II квартал'!D72+'[4]II квартал'!D72+'[5]II квартал'!D72+'[6]II квартал'!D72+'[1]II квартал'!D72</f>
        <v>0</v>
      </c>
      <c r="E86" s="87">
        <f>'[2]II квартал'!E72+'[3]II квартал'!E72+'[4]II квартал'!E72+'[5]II квартал'!E72+'[6]II квартал'!E72+'[1]II квартал'!E72</f>
        <v>0</v>
      </c>
      <c r="F86" s="87">
        <f>'[2]II квартал'!F72+'[3]II квартал'!F72+'[4]II квартал'!F72+'[5]II квартал'!F72+'[6]II квартал'!F72+'[1]II квартал'!F72</f>
        <v>0</v>
      </c>
      <c r="G86" s="87">
        <f>'[2]II квартал'!G72+'[3]II квартал'!G72+'[4]II квартал'!G72+'[5]II квартал'!G72+'[6]II квартал'!G72+'[1]II квартал'!G72</f>
        <v>0</v>
      </c>
      <c r="H86" s="110">
        <f t="shared" si="27"/>
        <v>0</v>
      </c>
      <c r="I86" s="86">
        <f>'[2]II квартал'!I72+'[3]II квартал'!I72+'[4]II квартал'!I72+'[5]II квартал'!I72+'[6]II квартал'!I72+'[1]II квартал'!I72</f>
        <v>0</v>
      </c>
      <c r="J86" s="87">
        <f>'[2]II квартал'!J72+'[3]II квартал'!J72+'[4]II квартал'!J72+'[5]II квартал'!J72+'[6]II квартал'!J72+'[1]II квартал'!J72</f>
        <v>0</v>
      </c>
      <c r="K86" s="87">
        <f>'[2]II квартал'!K72+'[3]II квартал'!K72+'[4]II квартал'!K72+'[5]II квартал'!K72+'[6]II квартал'!K72+'[1]II квартал'!K72</f>
        <v>0</v>
      </c>
      <c r="L86" s="87">
        <f>'[2]II квартал'!L72+'[3]II квартал'!L72+'[4]II квартал'!L72+'[5]II квартал'!L72+'[6]II квартал'!L72+'[1]II квартал'!L72</f>
        <v>0</v>
      </c>
      <c r="M86" s="111">
        <f t="shared" si="28"/>
        <v>0</v>
      </c>
      <c r="N86" s="86">
        <f>'[2]II квартал'!N72+'[3]II квартал'!N72+'[4]II квартал'!N72+'[5]II квартал'!N72+'[6]II квартал'!N72+'[1]II квартал'!N72</f>
        <v>0</v>
      </c>
      <c r="O86" s="87">
        <f>'[2]II квартал'!O72+'[3]II квартал'!O72+'[4]II квартал'!O72+'[5]II квартал'!O72+'[6]II квартал'!O72+'[1]II квартал'!O72</f>
        <v>0</v>
      </c>
      <c r="P86" s="87">
        <f>'[2]II квартал'!P72+'[3]II квартал'!P72+'[4]II квартал'!P72+'[5]II квартал'!P72+'[6]II квартал'!P72+'[1]II квартал'!P72</f>
        <v>0</v>
      </c>
      <c r="Q86" s="87">
        <f>'[2]II квартал'!Q72+'[3]II квартал'!Q72+'[4]II квартал'!Q72+'[5]II квартал'!Q72+'[6]II квартал'!Q72+'[1]II квартал'!Q72</f>
        <v>0</v>
      </c>
      <c r="R86" s="111">
        <f t="shared" si="29"/>
        <v>0</v>
      </c>
      <c r="S86" s="93">
        <f>'I квартал'!S85+'II квартал'!D86</f>
        <v>0</v>
      </c>
      <c r="T86" s="94">
        <f>'I квартал'!T85+'II квартал'!E86</f>
        <v>0</v>
      </c>
      <c r="U86" s="94">
        <f>'I квартал'!U85+'II квартал'!F86</f>
        <v>0</v>
      </c>
      <c r="V86" s="94">
        <f>'I квартал'!V85+'II квартал'!G86</f>
        <v>0</v>
      </c>
      <c r="W86" s="91">
        <f>'I квартал'!W85+'II квартал'!H86</f>
        <v>0</v>
      </c>
      <c r="X86" s="93">
        <f>'I квартал'!X85+'II квартал'!I86</f>
        <v>0</v>
      </c>
      <c r="Y86" s="94">
        <f>'I квартал'!Y85+'II квартал'!J86</f>
        <v>0</v>
      </c>
      <c r="Z86" s="94">
        <f>'I квартал'!Z85+'II квартал'!K86</f>
        <v>0</v>
      </c>
      <c r="AA86" s="94">
        <f>'I квартал'!AA85+'II квартал'!L86</f>
        <v>0</v>
      </c>
      <c r="AB86" s="91">
        <f>'I квартал'!AB85+'II квартал'!M86</f>
        <v>0</v>
      </c>
      <c r="AC86" s="93">
        <f>'I квартал'!AC85+'II квартал'!N86</f>
        <v>0</v>
      </c>
      <c r="AD86" s="94">
        <f>'I квартал'!AD85+'II квартал'!O86</f>
        <v>0</v>
      </c>
      <c r="AE86" s="94">
        <f>'I квартал'!AE85+'II квартал'!P86</f>
        <v>0</v>
      </c>
      <c r="AF86" s="94">
        <f>'I квартал'!AF85+'II квартал'!Q86</f>
        <v>0</v>
      </c>
      <c r="AG86" s="88">
        <f>'I квартал'!AG85+'II квартал'!R86</f>
        <v>0</v>
      </c>
    </row>
    <row r="87" spans="1:33" ht="15.75" customHeight="1" x14ac:dyDescent="0.2">
      <c r="A87" s="141"/>
      <c r="B87" s="31" t="s">
        <v>68</v>
      </c>
      <c r="C87" s="57" t="s">
        <v>2</v>
      </c>
      <c r="D87" s="108">
        <f>'[2]II квартал'!D73+'[3]II квартал'!D73+'[4]II квартал'!D73+'[5]II квартал'!D73+'[6]II квартал'!D73+'[1]II квартал'!D73</f>
        <v>0</v>
      </c>
      <c r="E87" s="109">
        <f>'[2]II квартал'!E73+'[3]II квартал'!E73+'[4]II квартал'!E73+'[5]II квартал'!E73+'[6]II квартал'!E73+'[1]II квартал'!E73</f>
        <v>0</v>
      </c>
      <c r="F87" s="109">
        <f>'[2]II квартал'!F73+'[3]II квартал'!F73+'[4]II квартал'!F73+'[5]II квартал'!F73+'[6]II квартал'!F73+'[1]II квартал'!F73</f>
        <v>0</v>
      </c>
      <c r="G87" s="109">
        <f>'[2]II квартал'!G73+'[3]II квартал'!G73+'[4]II квартал'!G73+'[5]II квартал'!G73+'[6]II квартал'!G73+'[1]II квартал'!G73</f>
        <v>0</v>
      </c>
      <c r="H87" s="110">
        <f t="shared" si="27"/>
        <v>0</v>
      </c>
      <c r="I87" s="108">
        <f>'[2]II квартал'!I73+'[3]II квартал'!I73+'[4]II квартал'!I73+'[5]II квартал'!I73+'[6]II квартал'!I73+'[1]II квартал'!I73</f>
        <v>0</v>
      </c>
      <c r="J87" s="109">
        <f>'[2]II квартал'!J73+'[3]II квартал'!J73+'[4]II квартал'!J73+'[5]II квартал'!J73+'[6]II квартал'!J73+'[1]II квартал'!J73</f>
        <v>0</v>
      </c>
      <c r="K87" s="109">
        <f>'[2]II квартал'!K73+'[3]II квартал'!K73+'[4]II квартал'!K73+'[5]II квартал'!K73+'[6]II квартал'!K73+'[1]II квартал'!K73</f>
        <v>0</v>
      </c>
      <c r="L87" s="109">
        <f>'[2]II квартал'!L73+'[3]II квартал'!L73+'[4]II квартал'!L73+'[5]II квартал'!L73+'[6]II квартал'!L73+'[1]II квартал'!L73</f>
        <v>0</v>
      </c>
      <c r="M87" s="111">
        <f t="shared" si="28"/>
        <v>0</v>
      </c>
      <c r="N87" s="108">
        <f>'[2]II квартал'!N73+'[3]II квартал'!N73+'[4]II квартал'!N73+'[5]II квартал'!N73+'[6]II квартал'!N73+'[1]II квартал'!N73</f>
        <v>0</v>
      </c>
      <c r="O87" s="109">
        <f>'[2]II квартал'!O73+'[3]II квартал'!O73+'[4]II квартал'!O73+'[5]II квартал'!O73+'[6]II квартал'!O73+'[1]II квартал'!O73</f>
        <v>0</v>
      </c>
      <c r="P87" s="109">
        <f>'[2]II квартал'!P73+'[3]II квартал'!P73+'[4]II квартал'!P73+'[5]II квартал'!P73+'[6]II квартал'!P73+'[1]II квартал'!P73</f>
        <v>0</v>
      </c>
      <c r="Q87" s="109">
        <f>'[2]II квартал'!Q73+'[3]II квартал'!Q73+'[4]II квартал'!Q73+'[5]II квартал'!Q73+'[6]II квартал'!Q73+'[1]II квартал'!Q73</f>
        <v>0</v>
      </c>
      <c r="R87" s="111">
        <f t="shared" si="29"/>
        <v>0</v>
      </c>
      <c r="S87" s="112">
        <f>'I квартал'!S86+'II квартал'!D87</f>
        <v>0</v>
      </c>
      <c r="T87" s="113">
        <f>'I квартал'!T86+'II квартал'!E87</f>
        <v>0</v>
      </c>
      <c r="U87" s="113">
        <f>'I квартал'!U86+'II квартал'!F87</f>
        <v>0</v>
      </c>
      <c r="V87" s="113">
        <f>'I квартал'!V86+'II квартал'!G87</f>
        <v>0</v>
      </c>
      <c r="W87" s="111">
        <f>'I квартал'!W86+'II квартал'!H87</f>
        <v>0</v>
      </c>
      <c r="X87" s="112">
        <f>'I квартал'!X86+'II квартал'!I87</f>
        <v>0</v>
      </c>
      <c r="Y87" s="113">
        <f>'I квартал'!Y86+'II квартал'!J87</f>
        <v>0</v>
      </c>
      <c r="Z87" s="113">
        <f>'I квартал'!Z86+'II квартал'!K87</f>
        <v>0</v>
      </c>
      <c r="AA87" s="113">
        <f>'I квартал'!AA86+'II квартал'!L87</f>
        <v>0</v>
      </c>
      <c r="AB87" s="111">
        <f>'I квартал'!AB86+'II квартал'!M87</f>
        <v>0</v>
      </c>
      <c r="AC87" s="112">
        <f>'I квартал'!AC86+'II квартал'!N87</f>
        <v>0</v>
      </c>
      <c r="AD87" s="113">
        <f>'I квартал'!AD86+'II квартал'!O87</f>
        <v>0</v>
      </c>
      <c r="AE87" s="113">
        <f>'I квартал'!AE86+'II квартал'!P87</f>
        <v>0</v>
      </c>
      <c r="AF87" s="113">
        <f>'I квартал'!AF86+'II квартал'!Q87</f>
        <v>0</v>
      </c>
      <c r="AG87" s="110">
        <f>'I квартал'!AG86+'II квартал'!R87</f>
        <v>0</v>
      </c>
    </row>
    <row r="88" spans="1:33" ht="13.5" thickBot="1" x14ac:dyDescent="0.25">
      <c r="A88" s="141"/>
      <c r="B88" s="31" t="s">
        <v>38</v>
      </c>
      <c r="C88" s="32" t="s">
        <v>1</v>
      </c>
      <c r="D88" s="97">
        <f>'[2]II квартал'!D74+'[3]II квартал'!D74+'[4]II квартал'!D74+'[5]II квартал'!D74+'[6]II квартал'!D74+'[1]II квартал'!D74</f>
        <v>0</v>
      </c>
      <c r="E88" s="98">
        <f>'[2]II квартал'!E74+'[3]II квартал'!E74+'[4]II квартал'!E74+'[5]II квартал'!E74+'[6]II квартал'!E74+'[1]II квартал'!E74</f>
        <v>0</v>
      </c>
      <c r="F88" s="98">
        <f>'[2]II квартал'!F74+'[3]II квартал'!F74+'[4]II квартал'!F74+'[5]II квартал'!F74+'[6]II квартал'!F74+'[1]II квартал'!F74</f>
        <v>0</v>
      </c>
      <c r="G88" s="98">
        <f>'[2]II квартал'!G74+'[3]II квартал'!G74+'[4]II квартал'!G74+'[5]II квартал'!G74+'[6]II квартал'!G74+'[1]II квартал'!G74</f>
        <v>0</v>
      </c>
      <c r="H88" s="110">
        <f t="shared" si="27"/>
        <v>0</v>
      </c>
      <c r="I88" s="97">
        <f>'[2]II квартал'!I74+'[3]II квартал'!I74+'[4]II квартал'!I74+'[5]II квартал'!I74+'[6]II квартал'!I74+'[1]II квартал'!I74</f>
        <v>0</v>
      </c>
      <c r="J88" s="98">
        <f>'[2]II квартал'!J74+'[3]II квартал'!J74+'[4]II квартал'!J74+'[5]II квартал'!J74+'[6]II квартал'!J74+'[1]II квартал'!J74</f>
        <v>0</v>
      </c>
      <c r="K88" s="98">
        <f>'[2]II квартал'!K74+'[3]II квартал'!K74+'[4]II квартал'!K74+'[5]II квартал'!K74+'[6]II квартал'!K74+'[1]II квартал'!K74</f>
        <v>0</v>
      </c>
      <c r="L88" s="98">
        <f>'[2]II квартал'!L74+'[3]II квартал'!L74+'[4]II квартал'!L74+'[5]II квартал'!L74+'[6]II квартал'!L74+'[1]II квартал'!L74</f>
        <v>0</v>
      </c>
      <c r="M88" s="102">
        <f t="shared" si="28"/>
        <v>0</v>
      </c>
      <c r="N88" s="97">
        <f>'[2]II квартал'!N74+'[3]II квартал'!N74+'[4]II квартал'!N74+'[5]II квартал'!N74+'[6]II квартал'!N74+'[1]II квартал'!N74</f>
        <v>0</v>
      </c>
      <c r="O88" s="98">
        <f>'[2]II квартал'!O74+'[3]II квартал'!O74+'[4]II квартал'!O74+'[5]II квартал'!O74+'[6]II квартал'!O74+'[1]II квартал'!O74</f>
        <v>0</v>
      </c>
      <c r="P88" s="98">
        <f>'[2]II квартал'!P74+'[3]II квартал'!P74+'[4]II квартал'!P74+'[5]II квартал'!P74+'[6]II квартал'!P74+'[1]II квартал'!P74</f>
        <v>0</v>
      </c>
      <c r="Q88" s="98">
        <f>'[2]II квартал'!Q74+'[3]II квартал'!Q74+'[4]II квартал'!Q74+'[5]II квартал'!Q74+'[6]II квартал'!Q74+'[1]II квартал'!Q74</f>
        <v>0</v>
      </c>
      <c r="R88" s="102">
        <f t="shared" si="29"/>
        <v>0</v>
      </c>
      <c r="S88" s="104">
        <f>'I квартал'!S87+'II квартал'!D88</f>
        <v>0</v>
      </c>
      <c r="T88" s="105">
        <f>'I квартал'!T87+'II квартал'!E88</f>
        <v>0</v>
      </c>
      <c r="U88" s="105">
        <f>'I квартал'!U87+'II квартал'!F88</f>
        <v>0</v>
      </c>
      <c r="V88" s="105">
        <f>'I квартал'!V87+'II квартал'!G88</f>
        <v>0</v>
      </c>
      <c r="W88" s="102">
        <f>'I квартал'!W87+'II квартал'!H88</f>
        <v>0</v>
      </c>
      <c r="X88" s="104">
        <f>'I квартал'!X87+'II квартал'!I88</f>
        <v>0</v>
      </c>
      <c r="Y88" s="105">
        <f>'I квартал'!Y87+'II квартал'!J88</f>
        <v>0</v>
      </c>
      <c r="Z88" s="105">
        <f>'I квартал'!Z87+'II квартал'!K88</f>
        <v>0</v>
      </c>
      <c r="AA88" s="105">
        <f>'I квартал'!AA87+'II квартал'!L88</f>
        <v>0</v>
      </c>
      <c r="AB88" s="102">
        <f>'I квартал'!AB87+'II квартал'!M88</f>
        <v>0</v>
      </c>
      <c r="AC88" s="104">
        <f>'I квартал'!AC87+'II квартал'!N88</f>
        <v>0</v>
      </c>
      <c r="AD88" s="105">
        <f>'I квартал'!AD87+'II квартал'!O88</f>
        <v>0</v>
      </c>
      <c r="AE88" s="105">
        <f>'I квартал'!AE87+'II квартал'!P88</f>
        <v>0</v>
      </c>
      <c r="AF88" s="105">
        <f>'I квартал'!AF87+'II квартал'!Q88</f>
        <v>0</v>
      </c>
      <c r="AG88" s="99">
        <f>'I квартал'!AG87+'II квартал'!R88</f>
        <v>0</v>
      </c>
    </row>
    <row r="89" spans="1:33" ht="2.25" customHeight="1" thickTop="1" thickBot="1" x14ac:dyDescent="0.25">
      <c r="A89" s="147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</row>
    <row r="90" spans="1:33" ht="14.25" thickTop="1" x14ac:dyDescent="0.2">
      <c r="A90" s="164" t="s">
        <v>52</v>
      </c>
      <c r="B90" s="34" t="s">
        <v>4</v>
      </c>
      <c r="C90" s="65" t="s">
        <v>1</v>
      </c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4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2"/>
    </row>
    <row r="91" spans="1:33" x14ac:dyDescent="0.2">
      <c r="A91" s="165"/>
      <c r="B91" s="20" t="s">
        <v>8</v>
      </c>
      <c r="C91" s="56" t="s">
        <v>1</v>
      </c>
      <c r="D91" s="185">
        <f>'[2]II квартал'!D77:R77+'[3]II квартал'!D77:R77+'[4]II квартал'!D77:R77+'[5]II квартал'!D77:R77+'[6]II квартал'!D77:R77+'[1]II квартал'!D77:R77</f>
        <v>0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6"/>
      <c r="S91" s="128">
        <f>'I квартал'!S90+'II квартал'!D91</f>
        <v>0</v>
      </c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9"/>
    </row>
    <row r="92" spans="1:33" x14ac:dyDescent="0.2">
      <c r="A92" s="165"/>
      <c r="B92" s="20" t="s">
        <v>7</v>
      </c>
      <c r="C92" s="56" t="s">
        <v>1</v>
      </c>
      <c r="D92" s="130">
        <f>'[2]II квартал'!D78:R78+'[3]II квартал'!D78:R78+'[4]II квартал'!D78:R78+'[5]II квартал'!D78:R78+'[6]II квартал'!D78:R78+'[1]II квартал'!D78:R78</f>
        <v>0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2"/>
      <c r="S92" s="127">
        <f>'I квартал'!S91+'II квартал'!D92</f>
        <v>0</v>
      </c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9"/>
    </row>
    <row r="93" spans="1:33" x14ac:dyDescent="0.2">
      <c r="A93" s="165"/>
      <c r="B93" s="20" t="s">
        <v>9</v>
      </c>
      <c r="C93" s="56" t="s">
        <v>1</v>
      </c>
      <c r="D93" s="130">
        <f>'[2]II квартал'!D79:R79+'[3]II квартал'!D79:R79+'[4]II квартал'!D79:R79+'[5]II квартал'!D79:R79+'[6]II квартал'!D79:R79+'[1]II квартал'!D79:R79</f>
        <v>0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2"/>
      <c r="S93" s="127">
        <f>'I квартал'!S92+'II квартал'!D93</f>
        <v>0</v>
      </c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9"/>
    </row>
    <row r="94" spans="1:33" x14ac:dyDescent="0.2">
      <c r="A94" s="165"/>
      <c r="B94" s="20" t="s">
        <v>66</v>
      </c>
      <c r="C94" s="56" t="s">
        <v>1</v>
      </c>
      <c r="D94" s="130">
        <f>'[2]II квартал'!D80:R80+'[3]II квартал'!D80:R80+'[4]II квартал'!D80:R80+'[5]II квартал'!D80:R80+'[6]II квартал'!D80:R80+'[1]II квартал'!D80:R80</f>
        <v>0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2"/>
      <c r="S94" s="127">
        <f>'I квартал'!S93+'II квартал'!D94</f>
        <v>0</v>
      </c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9"/>
    </row>
    <row r="95" spans="1:33" x14ac:dyDescent="0.2">
      <c r="A95" s="165"/>
      <c r="B95" s="20" t="s">
        <v>49</v>
      </c>
      <c r="C95" s="56" t="s">
        <v>1</v>
      </c>
      <c r="D95" s="130">
        <f>'[2]II квартал'!D81:R81+'[3]II квартал'!D81:R81+'[4]II квартал'!D81:R81+'[5]II квартал'!D81:R81+'[6]II квартал'!D81:R81+'[1]II квартал'!D81:R81</f>
        <v>0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2"/>
      <c r="S95" s="127">
        <f>'I квартал'!S94+'II квартал'!D95</f>
        <v>0</v>
      </c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9"/>
    </row>
    <row r="96" spans="1:33" x14ac:dyDescent="0.2">
      <c r="A96" s="165"/>
      <c r="B96" s="20" t="s">
        <v>67</v>
      </c>
      <c r="C96" s="56" t="s">
        <v>1</v>
      </c>
      <c r="D96" s="130">
        <f>'[2]II квартал'!D82:R82+'[3]II квартал'!D82:R82+'[4]II квартал'!D82:R82+'[5]II квартал'!D82:R82+'[6]II квартал'!D82:R82+'[1]II квартал'!D82:R82</f>
        <v>0</v>
      </c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2"/>
      <c r="S96" s="127">
        <f>'I квартал'!S95+'II квартал'!D96</f>
        <v>0</v>
      </c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9"/>
    </row>
    <row r="97" spans="1:33" ht="13.5" thickBot="1" x14ac:dyDescent="0.25">
      <c r="A97" s="165"/>
      <c r="B97" s="31" t="s">
        <v>50</v>
      </c>
      <c r="C97" s="32" t="s">
        <v>1</v>
      </c>
      <c r="D97" s="194">
        <f>'[2]II квартал'!D83:R83+'[3]II квартал'!D83:R83+'[4]II квартал'!D83:R83+'[5]II квартал'!D83:R83+'[6]II квартал'!D83:R83+'[1]II квартал'!D83:R83</f>
        <v>0</v>
      </c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80"/>
      <c r="S97" s="166">
        <f>'I квартал'!S96+'II квартал'!D97</f>
        <v>0</v>
      </c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8"/>
    </row>
    <row r="98" spans="1:33" ht="14.25" thickTop="1" x14ac:dyDescent="0.2">
      <c r="A98" s="55" t="s">
        <v>53</v>
      </c>
      <c r="B98" s="22" t="s">
        <v>5</v>
      </c>
      <c r="C98" s="63" t="s">
        <v>1</v>
      </c>
      <c r="D98" s="175">
        <f>'[2]II квартал'!D84:R84+'[3]II квартал'!D84:R84+'[4]II квартал'!D84:R84+'[5]II квартал'!D84:R84+'[6]II квартал'!D84:R84+'[1]II квартал'!D84:R84</f>
        <v>0</v>
      </c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7"/>
      <c r="S98" s="169">
        <f>'I квартал'!S97+'II квартал'!D98</f>
        <v>0</v>
      </c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1"/>
    </row>
    <row r="99" spans="1:33" ht="14.25" thickBot="1" x14ac:dyDescent="0.25">
      <c r="A99" s="60" t="s">
        <v>54</v>
      </c>
      <c r="B99" s="24" t="s">
        <v>3</v>
      </c>
      <c r="C99" s="64" t="s">
        <v>1</v>
      </c>
      <c r="D99" s="194">
        <f>'[2]II квартал'!D85:R85+'[3]II квартал'!D85:R85+'[4]II квартал'!D85:R85+'[5]II квартал'!D85:R85+'[6]II квартал'!D85:R85+'[1]II квартал'!D85:R85</f>
        <v>0</v>
      </c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80"/>
      <c r="S99" s="172">
        <f>'I квартал'!S98+'II квартал'!D99</f>
        <v>0</v>
      </c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4"/>
    </row>
    <row r="100" spans="1:33" ht="14.25" thickTop="1" x14ac:dyDescent="0.2">
      <c r="A100" s="135" t="s">
        <v>60</v>
      </c>
      <c r="B100" s="22" t="s">
        <v>61</v>
      </c>
      <c r="C100" s="63" t="s">
        <v>2</v>
      </c>
      <c r="D100" s="187">
        <f>'[2]II квартал'!D86:R86+'[3]II квартал'!D86:R86+'[4]II квартал'!D86:R86+'[5]II квартал'!D86:R86+'[6]II квартал'!D86:R86+'[1]II квартал'!D86:R86</f>
        <v>0</v>
      </c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9"/>
      <c r="S100" s="160">
        <f>'I квартал'!S99+'II квартал'!D100</f>
        <v>0</v>
      </c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2"/>
    </row>
    <row r="101" spans="1:33" x14ac:dyDescent="0.2">
      <c r="A101" s="136"/>
      <c r="B101" s="44" t="s">
        <v>77</v>
      </c>
      <c r="C101" s="56" t="s">
        <v>2</v>
      </c>
      <c r="D101" s="157">
        <f>'[2]II квартал'!D87:R87+'[3]II квартал'!D87:R87+'[4]II квартал'!D87:R87+'[5]II квартал'!D87:R87+'[6]II квартал'!D87:R87+'[1]II квартал'!D87:R87</f>
        <v>0</v>
      </c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9"/>
      <c r="S101" s="150">
        <f>'I квартал'!S100+'II квартал'!D101</f>
        <v>0</v>
      </c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2"/>
    </row>
    <row r="102" spans="1:33" x14ac:dyDescent="0.2">
      <c r="A102" s="136"/>
      <c r="B102" s="44" t="s">
        <v>62</v>
      </c>
      <c r="C102" s="56" t="s">
        <v>2</v>
      </c>
      <c r="D102" s="157">
        <f>'[2]II квартал'!D88:R88+'[3]II квартал'!D88:R88+'[4]II квартал'!D88:R88+'[5]II квартал'!D88:R88+'[6]II квартал'!D88:R88+'[1]II квартал'!D88:R88</f>
        <v>0</v>
      </c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9"/>
      <c r="S102" s="150">
        <f>'I квартал'!S101+'II квартал'!D102</f>
        <v>0</v>
      </c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2"/>
    </row>
    <row r="103" spans="1:33" x14ac:dyDescent="0.2">
      <c r="A103" s="136"/>
      <c r="B103" s="45" t="s">
        <v>63</v>
      </c>
      <c r="C103" s="56" t="s">
        <v>2</v>
      </c>
      <c r="D103" s="157">
        <f>'[2]II квартал'!D89:R89+'[3]II квартал'!D89:R89+'[4]II квартал'!D89:R89+'[5]II квартал'!D89:R89+'[6]II квартал'!D89:R89+'[1]II квартал'!D89:R89</f>
        <v>0</v>
      </c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9"/>
      <c r="S103" s="150">
        <f>'I квартал'!S102+'II квартал'!D103</f>
        <v>0</v>
      </c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2"/>
    </row>
    <row r="104" spans="1:33" ht="13.5" thickBot="1" x14ac:dyDescent="0.25">
      <c r="A104" s="138"/>
      <c r="B104" s="46" t="s">
        <v>64</v>
      </c>
      <c r="C104" s="64" t="s">
        <v>2</v>
      </c>
      <c r="D104" s="153">
        <f>'[2]II квартал'!D90:R90+'[3]II квартал'!D90:R90+'[4]II квартал'!D90:R90+'[5]II квартал'!D90:R90+'[6]II квартал'!D90:R90+'[1]II квартал'!D90:R90</f>
        <v>0</v>
      </c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5"/>
      <c r="S104" s="190">
        <f>'I квартал'!S103+'II квартал'!D104</f>
        <v>0</v>
      </c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2"/>
    </row>
    <row r="105" spans="1:33" ht="16.5" customHeight="1" thickTop="1" x14ac:dyDescent="0.2">
      <c r="A105" s="193" t="s">
        <v>58</v>
      </c>
      <c r="B105" s="193"/>
      <c r="C105" s="193"/>
      <c r="D105" s="193"/>
      <c r="E105" s="193"/>
      <c r="F105" s="193"/>
      <c r="G105" s="193"/>
      <c r="H105" s="193"/>
      <c r="I105" s="156"/>
      <c r="J105" s="156"/>
      <c r="K105" s="156"/>
      <c r="L105" s="156"/>
      <c r="M105" s="156"/>
      <c r="N105" s="156"/>
      <c r="O105" s="237" t="s">
        <v>59</v>
      </c>
      <c r="P105" s="237"/>
      <c r="Q105" s="237"/>
      <c r="R105" s="237"/>
      <c r="S105" s="41"/>
      <c r="T105" s="196"/>
      <c r="U105" s="196"/>
      <c r="V105" s="196"/>
      <c r="W105" s="196"/>
    </row>
    <row r="106" spans="1:33" ht="12" customHeight="1" x14ac:dyDescent="0.2">
      <c r="B106" s="13"/>
      <c r="C106" s="7"/>
      <c r="D106" s="8"/>
      <c r="E106" s="8"/>
      <c r="F106" s="8"/>
      <c r="G106" s="8"/>
      <c r="H106" s="28"/>
      <c r="I106" s="163" t="s">
        <v>12</v>
      </c>
      <c r="J106" s="163"/>
      <c r="K106" s="163"/>
      <c r="L106" s="163"/>
      <c r="M106" s="163"/>
      <c r="N106" s="163"/>
      <c r="O106" s="59"/>
      <c r="P106" s="59"/>
      <c r="Q106" s="59"/>
      <c r="R106" s="59"/>
    </row>
    <row r="107" spans="1:33" x14ac:dyDescent="0.2">
      <c r="A107" s="9"/>
      <c r="B107" s="14"/>
      <c r="C107" s="7"/>
      <c r="D107" s="10"/>
      <c r="E107" s="10"/>
      <c r="F107" s="10"/>
      <c r="G107" s="10"/>
      <c r="H107" s="29"/>
      <c r="I107" s="10"/>
      <c r="J107" s="10"/>
      <c r="K107" s="10"/>
      <c r="L107" s="10"/>
      <c r="M107" s="10"/>
      <c r="N107" s="11"/>
      <c r="O107" s="11"/>
      <c r="P107" s="11"/>
      <c r="Q107" s="11"/>
      <c r="R107" s="11"/>
    </row>
    <row r="108" spans="1:33" x14ac:dyDescent="0.2">
      <c r="B108" s="15"/>
      <c r="C108" s="11"/>
      <c r="D108" s="8"/>
      <c r="E108" s="8"/>
      <c r="F108" s="8"/>
      <c r="G108" s="8"/>
      <c r="H108" s="2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33" x14ac:dyDescent="0.2">
      <c r="B109" s="16"/>
      <c r="C109" s="11"/>
      <c r="N109" s="8"/>
      <c r="O109" s="8"/>
      <c r="P109" s="8"/>
      <c r="Q109" s="8"/>
      <c r="R109" s="8"/>
    </row>
  </sheetData>
  <protectedRanges>
    <protectedRange password="CF66" sqref="D22:R24 D20:R20 D91:R99 W22:W24 W26:W31 W33:W38 W40:W45 W47:W52 W54:W59 W20 AB22:AB24 AB26:AB31 AB33:AB38 AB40:AB45 AB47:AB52 AB54:AB59 AB20 AG22:AG24 AG26:AG31 AG33:AG38 AG40:AG45 AG47:AG52 AG54:AG59 AG20 W83:W88 AB83:AB88 AG83:AG88 D26:R31 D33:R38 D40:R45 D47:R52 D54:R59 D83:R88 W61:W66 AB61:AB66 AG61:AG66 D61:R66 W68:W73 AB68:AB73 AG68:AG73 D68:R73 W75:W80 AB75:AB80 AG75:AG80 D75:R80" name="Отдел доходов бюджета_2"/>
    <protectedRange password="CF66" sqref="D100:R104" name="Отдел доходов бюджета_1_1"/>
    <protectedRange password="CF66" sqref="L9:R11 D9:H11 D13:R19" name="Отдел доходов бюджета_4_1"/>
  </protectedRanges>
  <dataConsolidate/>
  <mergeCells count="111">
    <mergeCell ref="D19:K19"/>
    <mergeCell ref="L19:R19"/>
    <mergeCell ref="S19:Z19"/>
    <mergeCell ref="AA19:AG19"/>
    <mergeCell ref="D17:K17"/>
    <mergeCell ref="L17:R17"/>
    <mergeCell ref="S17:Z17"/>
    <mergeCell ref="AA17:AG17"/>
    <mergeCell ref="D18:K18"/>
    <mergeCell ref="L18:R18"/>
    <mergeCell ref="S18:Z18"/>
    <mergeCell ref="AA18:AG18"/>
    <mergeCell ref="D15:K15"/>
    <mergeCell ref="L15:R15"/>
    <mergeCell ref="S15:Z15"/>
    <mergeCell ref="AA15:AG15"/>
    <mergeCell ref="D16:K16"/>
    <mergeCell ref="L16:R16"/>
    <mergeCell ref="S16:Z16"/>
    <mergeCell ref="AA16:AG16"/>
    <mergeCell ref="D13:K13"/>
    <mergeCell ref="L13:R13"/>
    <mergeCell ref="S13:Z13"/>
    <mergeCell ref="AA13:AG13"/>
    <mergeCell ref="D14:K14"/>
    <mergeCell ref="L14:R14"/>
    <mergeCell ref="S14:Z14"/>
    <mergeCell ref="AA14:AG14"/>
    <mergeCell ref="S99:AG99"/>
    <mergeCell ref="A100:A104"/>
    <mergeCell ref="D100:R100"/>
    <mergeCell ref="A3:AG3"/>
    <mergeCell ref="AD4:AG4"/>
    <mergeCell ref="S94:AG94"/>
    <mergeCell ref="D96:R96"/>
    <mergeCell ref="S96:AG96"/>
    <mergeCell ref="D97:R97"/>
    <mergeCell ref="S97:AG97"/>
    <mergeCell ref="D95:R95"/>
    <mergeCell ref="S95:AG95"/>
    <mergeCell ref="S100:AG100"/>
    <mergeCell ref="D101:R101"/>
    <mergeCell ref="S101:AG101"/>
    <mergeCell ref="D102:R102"/>
    <mergeCell ref="S102:AG102"/>
    <mergeCell ref="D98:R98"/>
    <mergeCell ref="S98:AG98"/>
    <mergeCell ref="D99:R99"/>
    <mergeCell ref="A81:AG81"/>
    <mergeCell ref="A82:A88"/>
    <mergeCell ref="A89:AG89"/>
    <mergeCell ref="AA10:AG10"/>
    <mergeCell ref="I106:N106"/>
    <mergeCell ref="S103:AG103"/>
    <mergeCell ref="D104:R104"/>
    <mergeCell ref="S104:AG104"/>
    <mergeCell ref="A105:H105"/>
    <mergeCell ref="I105:N105"/>
    <mergeCell ref="O105:R105"/>
    <mergeCell ref="T105:W105"/>
    <mergeCell ref="D103:R103"/>
    <mergeCell ref="A90:A97"/>
    <mergeCell ref="D90:R90"/>
    <mergeCell ref="S90:AG90"/>
    <mergeCell ref="D91:R91"/>
    <mergeCell ref="S91:AG91"/>
    <mergeCell ref="D92:R92"/>
    <mergeCell ref="S92:AG92"/>
    <mergeCell ref="D93:R93"/>
    <mergeCell ref="S93:AG93"/>
    <mergeCell ref="D94:R94"/>
    <mergeCell ref="AC7:AG7"/>
    <mergeCell ref="D11:K11"/>
    <mergeCell ref="L11:R11"/>
    <mergeCell ref="S11:Z11"/>
    <mergeCell ref="AA11:AG11"/>
    <mergeCell ref="D12:K12"/>
    <mergeCell ref="L12:R12"/>
    <mergeCell ref="S12:Z12"/>
    <mergeCell ref="AA12:AG12"/>
    <mergeCell ref="D9:K9"/>
    <mergeCell ref="L9:R9"/>
    <mergeCell ref="S9:Z9"/>
    <mergeCell ref="AA9:AG9"/>
    <mergeCell ref="D10:K10"/>
    <mergeCell ref="L10:R10"/>
    <mergeCell ref="S10:Z10"/>
    <mergeCell ref="A60:A66"/>
    <mergeCell ref="A67:A73"/>
    <mergeCell ref="A74:A80"/>
    <mergeCell ref="A1:AG1"/>
    <mergeCell ref="A4:I4"/>
    <mergeCell ref="A5:AG5"/>
    <mergeCell ref="A6:A8"/>
    <mergeCell ref="B6:B8"/>
    <mergeCell ref="C6:C8"/>
    <mergeCell ref="D6:R6"/>
    <mergeCell ref="S6:AG6"/>
    <mergeCell ref="D7:H7"/>
    <mergeCell ref="I7:M7"/>
    <mergeCell ref="N7:R7"/>
    <mergeCell ref="S7:W7"/>
    <mergeCell ref="X7:AB7"/>
    <mergeCell ref="A21:A24"/>
    <mergeCell ref="A25:A31"/>
    <mergeCell ref="A32:A38"/>
    <mergeCell ref="A39:A45"/>
    <mergeCell ref="A46:A52"/>
    <mergeCell ref="A53:A59"/>
    <mergeCell ref="A12:A19"/>
    <mergeCell ref="A9:A11"/>
  </mergeCells>
  <pageMargins left="0.39370078740157483" right="0.39370078740157483" top="0.39370078740157483" bottom="0" header="0.19685039370078741" footer="0.19685039370078741"/>
  <pageSetup paperSize="9" scale="43" firstPageNumber="15" fitToHeight="0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G107"/>
  <sheetViews>
    <sheetView showRuler="0" view="pageBreakPreview" zoomScale="80" zoomScaleNormal="84" zoomScaleSheetLayoutView="80" workbookViewId="0">
      <selection activeCell="B9" sqref="B9:B19"/>
    </sheetView>
  </sheetViews>
  <sheetFormatPr defaultColWidth="9.140625" defaultRowHeight="12.75" x14ac:dyDescent="0.2"/>
  <cols>
    <col min="1" max="1" width="4.5703125" style="58" bestFit="1" customWidth="1"/>
    <col min="2" max="2" width="79" style="1" customWidth="1"/>
    <col min="3" max="3" width="3.7109375" style="2" customWidth="1"/>
    <col min="4" max="4" width="9" style="58" customWidth="1"/>
    <col min="5" max="7" width="7.7109375" style="58" customWidth="1"/>
    <col min="8" max="8" width="9.140625" style="6" customWidth="1"/>
    <col min="9" max="18" width="7.7109375" style="58" customWidth="1"/>
    <col min="19" max="19" width="9" style="58" customWidth="1"/>
    <col min="20" max="20" width="8.5703125" style="58" customWidth="1"/>
    <col min="21" max="22" width="7.7109375" style="58" customWidth="1"/>
    <col min="23" max="23" width="9.5703125" style="58" customWidth="1"/>
    <col min="24" max="24" width="7.85546875" style="58" customWidth="1"/>
    <col min="25" max="27" width="7.7109375" style="58" customWidth="1"/>
    <col min="28" max="28" width="9" style="58" customWidth="1"/>
    <col min="29" max="33" width="7.7109375" style="58" customWidth="1"/>
    <col min="34" max="16384" width="9.140625" style="58"/>
  </cols>
  <sheetData>
    <row r="1" spans="1:33" s="118" customFormat="1" x14ac:dyDescent="0.2">
      <c r="A1" s="236" t="s">
        <v>78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</row>
    <row r="2" spans="1:33" s="118" customFormat="1" x14ac:dyDescent="0.2">
      <c r="A2" s="120"/>
      <c r="B2" s="1"/>
      <c r="C2" s="2"/>
      <c r="D2" s="120"/>
      <c r="E2" s="120"/>
      <c r="F2" s="120"/>
      <c r="G2" s="120"/>
      <c r="H2" s="6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s="118" customFormat="1" x14ac:dyDescent="0.2">
      <c r="A3" s="205" t="s">
        <v>79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</row>
    <row r="4" spans="1:33" s="118" customFormat="1" x14ac:dyDescent="0.2">
      <c r="A4" s="223"/>
      <c r="B4" s="223"/>
      <c r="C4" s="223"/>
      <c r="D4" s="223"/>
      <c r="E4" s="223"/>
      <c r="F4" s="223"/>
      <c r="G4" s="223"/>
      <c r="H4" s="223"/>
      <c r="I4" s="223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206" t="s">
        <v>80</v>
      </c>
      <c r="AE4" s="206"/>
      <c r="AF4" s="206"/>
      <c r="AG4" s="206"/>
    </row>
    <row r="5" spans="1:33" ht="21" customHeight="1" thickBot="1" x14ac:dyDescent="0.25">
      <c r="A5" s="229" t="s">
        <v>92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</row>
    <row r="6" spans="1:33" ht="16.5" thickTop="1" x14ac:dyDescent="0.2">
      <c r="A6" s="207" t="s">
        <v>10</v>
      </c>
      <c r="B6" s="220" t="s">
        <v>0</v>
      </c>
      <c r="C6" s="217" t="s">
        <v>15</v>
      </c>
      <c r="D6" s="234" t="s">
        <v>73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1" t="s">
        <v>74</v>
      </c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3"/>
    </row>
    <row r="7" spans="1:33" ht="25.5" customHeight="1" x14ac:dyDescent="0.2">
      <c r="A7" s="208"/>
      <c r="B7" s="221"/>
      <c r="C7" s="218"/>
      <c r="D7" s="199" t="s">
        <v>16</v>
      </c>
      <c r="E7" s="200"/>
      <c r="F7" s="200"/>
      <c r="G7" s="200"/>
      <c r="H7" s="201"/>
      <c r="I7" s="210" t="s">
        <v>13</v>
      </c>
      <c r="J7" s="200"/>
      <c r="K7" s="200"/>
      <c r="L7" s="200"/>
      <c r="M7" s="201"/>
      <c r="N7" s="210" t="s">
        <v>14</v>
      </c>
      <c r="O7" s="200"/>
      <c r="P7" s="200"/>
      <c r="Q7" s="200"/>
      <c r="R7" s="201"/>
      <c r="S7" s="224" t="s">
        <v>16</v>
      </c>
      <c r="T7" s="225"/>
      <c r="U7" s="225"/>
      <c r="V7" s="225"/>
      <c r="W7" s="226"/>
      <c r="X7" s="227" t="s">
        <v>13</v>
      </c>
      <c r="Y7" s="225"/>
      <c r="Z7" s="225"/>
      <c r="AA7" s="225"/>
      <c r="AB7" s="226"/>
      <c r="AC7" s="227" t="s">
        <v>14</v>
      </c>
      <c r="AD7" s="225"/>
      <c r="AE7" s="225"/>
      <c r="AF7" s="225"/>
      <c r="AG7" s="228"/>
    </row>
    <row r="8" spans="1:33" ht="102" customHeight="1" thickBot="1" x14ac:dyDescent="0.25">
      <c r="A8" s="209"/>
      <c r="B8" s="222"/>
      <c r="C8" s="219"/>
      <c r="D8" s="30" t="s">
        <v>17</v>
      </c>
      <c r="E8" s="26" t="s">
        <v>18</v>
      </c>
      <c r="F8" s="26" t="s">
        <v>19</v>
      </c>
      <c r="G8" s="26" t="s">
        <v>65</v>
      </c>
      <c r="H8" s="26" t="s">
        <v>48</v>
      </c>
      <c r="I8" s="26" t="s">
        <v>17</v>
      </c>
      <c r="J8" s="26" t="s">
        <v>18</v>
      </c>
      <c r="K8" s="26" t="s">
        <v>19</v>
      </c>
      <c r="L8" s="26" t="s">
        <v>65</v>
      </c>
      <c r="M8" s="26" t="s">
        <v>48</v>
      </c>
      <c r="N8" s="26" t="s">
        <v>17</v>
      </c>
      <c r="O8" s="26" t="s">
        <v>18</v>
      </c>
      <c r="P8" s="26" t="s">
        <v>19</v>
      </c>
      <c r="Q8" s="26" t="s">
        <v>65</v>
      </c>
      <c r="R8" s="26" t="s">
        <v>48</v>
      </c>
      <c r="S8" s="36" t="s">
        <v>17</v>
      </c>
      <c r="T8" s="37" t="s">
        <v>18</v>
      </c>
      <c r="U8" s="37" t="s">
        <v>19</v>
      </c>
      <c r="V8" s="37" t="s">
        <v>65</v>
      </c>
      <c r="W8" s="37" t="s">
        <v>48</v>
      </c>
      <c r="X8" s="37" t="s">
        <v>17</v>
      </c>
      <c r="Y8" s="37" t="s">
        <v>18</v>
      </c>
      <c r="Z8" s="37" t="s">
        <v>19</v>
      </c>
      <c r="AA8" s="37" t="s">
        <v>65</v>
      </c>
      <c r="AB8" s="37" t="s">
        <v>48</v>
      </c>
      <c r="AC8" s="37" t="s">
        <v>17</v>
      </c>
      <c r="AD8" s="37" t="s">
        <v>18</v>
      </c>
      <c r="AE8" s="37" t="s">
        <v>19</v>
      </c>
      <c r="AF8" s="37" t="s">
        <v>65</v>
      </c>
      <c r="AG8" s="38" t="s">
        <v>48</v>
      </c>
    </row>
    <row r="9" spans="1:33" ht="12.75" customHeight="1" thickTop="1" x14ac:dyDescent="0.2">
      <c r="A9" s="211">
        <v>1</v>
      </c>
      <c r="B9" s="17" t="s">
        <v>94</v>
      </c>
      <c r="C9" s="70" t="s">
        <v>1</v>
      </c>
      <c r="D9" s="197">
        <f>'[1]III квартал'!$D$9:$K$9+'[2]III квартал'!$D$9:$K$9+'[3]III квартал'!$D$9:$K$9+'[4]III квартал'!$D$9:$K$9+'[5]III квартал'!$D$9:$K$9+'[6]III квартал'!$D$9:$K$9</f>
        <v>0</v>
      </c>
      <c r="E9" s="197"/>
      <c r="F9" s="197"/>
      <c r="G9" s="197"/>
      <c r="H9" s="197"/>
      <c r="I9" s="197"/>
      <c r="J9" s="197"/>
      <c r="K9" s="197"/>
      <c r="L9" s="197">
        <f>'[1]III квартал'!$L$9:$R$9+'[3]III квартал'!$L$9:$R$9+'[2]III квартал'!$L$9:$R$9+'[6]III квартал'!$L$9:$R$9+'[5]III квартал'!$L$9:$R$9+'[4]III квартал'!$L$9:$R$9</f>
        <v>0</v>
      </c>
      <c r="M9" s="197"/>
      <c r="N9" s="197"/>
      <c r="O9" s="197"/>
      <c r="P9" s="197"/>
      <c r="Q9" s="197"/>
      <c r="R9" s="197"/>
      <c r="S9" s="198">
        <f>D9+'II квартал'!S9:Z9</f>
        <v>0</v>
      </c>
      <c r="T9" s="198"/>
      <c r="U9" s="198"/>
      <c r="V9" s="198"/>
      <c r="W9" s="198"/>
      <c r="X9" s="198"/>
      <c r="Y9" s="198"/>
      <c r="Z9" s="198"/>
      <c r="AA9" s="198">
        <f>L9+'II квартал'!AA9:AG9</f>
        <v>0</v>
      </c>
      <c r="AB9" s="198"/>
      <c r="AC9" s="198"/>
      <c r="AD9" s="198"/>
      <c r="AE9" s="198"/>
      <c r="AF9" s="198"/>
      <c r="AG9" s="198"/>
    </row>
    <row r="10" spans="1:33" ht="12.75" customHeight="1" x14ac:dyDescent="0.2">
      <c r="A10" s="212"/>
      <c r="B10" s="18" t="s">
        <v>55</v>
      </c>
      <c r="C10" s="68" t="s">
        <v>1</v>
      </c>
      <c r="D10" s="197">
        <f>'[1]III квартал'!$D$10:$K$10+'[2]III квартал'!$D$10:$K$10+'[3]III квартал'!$D$10:$K$10+'[4]III квартал'!$D$10:$K$10+'[5]III квартал'!$D$10:$K$10+'[6]III квартал'!$D$10:$K$10</f>
        <v>0</v>
      </c>
      <c r="E10" s="197"/>
      <c r="F10" s="197"/>
      <c r="G10" s="197"/>
      <c r="H10" s="197"/>
      <c r="I10" s="197"/>
      <c r="J10" s="197"/>
      <c r="K10" s="197"/>
      <c r="L10" s="197">
        <f>'[2]III квартал'!$L$10:$R$10+'[6]III квартал'!$L$10:$R$10+'[1]III квартал'!$L$10:$R$10+'[3]III квартал'!$L$10:$R$10+'[5]III квартал'!$L$10:$R$10+'[4]III квартал'!$L$10:$R$10</f>
        <v>0</v>
      </c>
      <c r="M10" s="197"/>
      <c r="N10" s="197"/>
      <c r="O10" s="197"/>
      <c r="P10" s="197"/>
      <c r="Q10" s="197"/>
      <c r="R10" s="197"/>
      <c r="S10" s="198">
        <f>D10+'II квартал'!S10:Z10</f>
        <v>0</v>
      </c>
      <c r="T10" s="198"/>
      <c r="U10" s="198"/>
      <c r="V10" s="198"/>
      <c r="W10" s="198"/>
      <c r="X10" s="198"/>
      <c r="Y10" s="198"/>
      <c r="Z10" s="198"/>
      <c r="AA10" s="198">
        <f>L10+'II квартал'!AA10:AG10</f>
        <v>0</v>
      </c>
      <c r="AB10" s="198"/>
      <c r="AC10" s="198"/>
      <c r="AD10" s="198"/>
      <c r="AE10" s="198"/>
      <c r="AF10" s="198"/>
      <c r="AG10" s="198"/>
    </row>
    <row r="11" spans="1:33" ht="12.75" customHeight="1" thickBot="1" x14ac:dyDescent="0.25">
      <c r="A11" s="213"/>
      <c r="B11" s="19" t="s">
        <v>56</v>
      </c>
      <c r="C11" s="72" t="s">
        <v>1</v>
      </c>
      <c r="D11" s="197">
        <f>'[1]III квартал'!$D$11:$K$11+'[2]III квартал'!$D$11:$K$11+'[3]III квартал'!$D$11:$K$11+'[4]III квартал'!$D$11:$K$11+'[5]III квартал'!$D$11:$K$11+'[6]III квартал'!$D$11:$K$11</f>
        <v>0</v>
      </c>
      <c r="E11" s="197"/>
      <c r="F11" s="197"/>
      <c r="G11" s="197"/>
      <c r="H11" s="197"/>
      <c r="I11" s="197"/>
      <c r="J11" s="197"/>
      <c r="K11" s="197"/>
      <c r="L11" s="197">
        <f>'[2]III квартал'!$L$11:$R$11+'[6]III квартал'!$L$11:$R$11+'[1]III квартал'!$L$11:$R$11+'[3]III квартал'!$L$11:$R$11+'[5]III квартал'!$L$11:$R$11+'[4]III квартал'!$L$11:$R$11</f>
        <v>0</v>
      </c>
      <c r="M11" s="197"/>
      <c r="N11" s="197"/>
      <c r="O11" s="197"/>
      <c r="P11" s="197"/>
      <c r="Q11" s="197"/>
      <c r="R11" s="197"/>
      <c r="S11" s="198">
        <f>D11+'II квартал'!S11:Z11</f>
        <v>0</v>
      </c>
      <c r="T11" s="198"/>
      <c r="U11" s="198"/>
      <c r="V11" s="198"/>
      <c r="W11" s="198"/>
      <c r="X11" s="198"/>
      <c r="Y11" s="198"/>
      <c r="Z11" s="198"/>
      <c r="AA11" s="198">
        <f>L11+'II квартал'!AA11:AG11</f>
        <v>0</v>
      </c>
      <c r="AB11" s="198"/>
      <c r="AC11" s="198"/>
      <c r="AD11" s="198"/>
      <c r="AE11" s="198"/>
      <c r="AF11" s="198"/>
      <c r="AG11" s="198"/>
    </row>
    <row r="12" spans="1:33" ht="27.75" thickTop="1" x14ac:dyDescent="0.2">
      <c r="A12" s="214">
        <v>2</v>
      </c>
      <c r="B12" s="34" t="s">
        <v>95</v>
      </c>
      <c r="C12" s="35" t="s">
        <v>1</v>
      </c>
      <c r="D12" s="198">
        <f>SUM(D13:K19)</f>
        <v>0</v>
      </c>
      <c r="E12" s="198"/>
      <c r="F12" s="198"/>
      <c r="G12" s="198"/>
      <c r="H12" s="198"/>
      <c r="I12" s="198"/>
      <c r="J12" s="198"/>
      <c r="K12" s="198"/>
      <c r="L12" s="202">
        <f>SUM(L13:R19)</f>
        <v>0</v>
      </c>
      <c r="M12" s="203"/>
      <c r="N12" s="203"/>
      <c r="O12" s="203"/>
      <c r="P12" s="203"/>
      <c r="Q12" s="203"/>
      <c r="R12" s="204"/>
      <c r="S12" s="198">
        <f>D12+'II квартал'!S12:Z12</f>
        <v>0</v>
      </c>
      <c r="T12" s="198"/>
      <c r="U12" s="198"/>
      <c r="V12" s="198"/>
      <c r="W12" s="198"/>
      <c r="X12" s="198"/>
      <c r="Y12" s="198"/>
      <c r="Z12" s="198"/>
      <c r="AA12" s="198">
        <f>L12+'II квартал'!AA12:AG12</f>
        <v>0</v>
      </c>
      <c r="AB12" s="198"/>
      <c r="AC12" s="198"/>
      <c r="AD12" s="198"/>
      <c r="AE12" s="198"/>
      <c r="AF12" s="198"/>
      <c r="AG12" s="198"/>
    </row>
    <row r="13" spans="1:33" ht="12.75" customHeight="1" x14ac:dyDescent="0.2">
      <c r="A13" s="215"/>
      <c r="B13" s="18" t="s">
        <v>20</v>
      </c>
      <c r="C13" s="68" t="s">
        <v>1</v>
      </c>
      <c r="D13" s="197">
        <f>'[2]III квартал'!$D$13:$K$13+'[6]III квартал'!$D$13:$K$13+'[1]III квартал'!$D$13:$K$13+'[3]III квартал'!$D$13:$K$13+'[5]III квартал'!$D$13:$K$13+'[4]III квартал'!$D$13:$K$13</f>
        <v>0</v>
      </c>
      <c r="E13" s="197"/>
      <c r="F13" s="197"/>
      <c r="G13" s="197"/>
      <c r="H13" s="197"/>
      <c r="I13" s="197"/>
      <c r="J13" s="197"/>
      <c r="K13" s="197"/>
      <c r="L13" s="197">
        <f>'[2]III квартал'!$L$13:$R$13+'[6]III квартал'!$L$13:$R$13+'[1]III квартал'!$L$13:$R$13+'[3]III квартал'!$L$13:$R$13+'[5]III квартал'!$L$13:$R$13+'[4]III квартал'!$L$13:$R$13</f>
        <v>0</v>
      </c>
      <c r="M13" s="197"/>
      <c r="N13" s="197"/>
      <c r="O13" s="197"/>
      <c r="P13" s="197"/>
      <c r="Q13" s="197"/>
      <c r="R13" s="197"/>
      <c r="S13" s="198">
        <f>D13+'II квартал'!S13:Z13</f>
        <v>0</v>
      </c>
      <c r="T13" s="198"/>
      <c r="U13" s="198"/>
      <c r="V13" s="198"/>
      <c r="W13" s="198"/>
      <c r="X13" s="198"/>
      <c r="Y13" s="198"/>
      <c r="Z13" s="198"/>
      <c r="AA13" s="198">
        <f>L13+'II квартал'!AA13:AG13</f>
        <v>0</v>
      </c>
      <c r="AB13" s="198"/>
      <c r="AC13" s="198"/>
      <c r="AD13" s="198"/>
      <c r="AE13" s="198"/>
      <c r="AF13" s="198"/>
      <c r="AG13" s="198"/>
    </row>
    <row r="14" spans="1:33" ht="12.75" customHeight="1" x14ac:dyDescent="0.2">
      <c r="A14" s="215"/>
      <c r="B14" s="18" t="s">
        <v>21</v>
      </c>
      <c r="C14" s="68" t="s">
        <v>1</v>
      </c>
      <c r="D14" s="197">
        <f>'[2]III квартал'!$D$14:$K$14+'[6]III квартал'!$D$14:$K$14+'[1]III квартал'!$D$14:$K$14+'[3]III квартал'!$D$14:$K$14+'[5]III квартал'!$D$14:$K$14+'[4]III квартал'!$D$14:$K$14</f>
        <v>0</v>
      </c>
      <c r="E14" s="197"/>
      <c r="F14" s="197"/>
      <c r="G14" s="197"/>
      <c r="H14" s="197"/>
      <c r="I14" s="197"/>
      <c r="J14" s="197"/>
      <c r="K14" s="197"/>
      <c r="L14" s="197">
        <f>'[2]III квартал'!$L$14:$R$14+'[6]III квартал'!$L$14:$R$14+'[1]III квартал'!$L$14:$R$14+'[3]III квартал'!$L$14:$R$14+'[5]III квартал'!$L$14:$R$14+'[4]III квартал'!$L$14:$R$14</f>
        <v>0</v>
      </c>
      <c r="M14" s="197"/>
      <c r="N14" s="197"/>
      <c r="O14" s="197"/>
      <c r="P14" s="197"/>
      <c r="Q14" s="197"/>
      <c r="R14" s="197"/>
      <c r="S14" s="198">
        <f>D14+'II квартал'!S14:Z14</f>
        <v>0</v>
      </c>
      <c r="T14" s="198"/>
      <c r="U14" s="198"/>
      <c r="V14" s="198"/>
      <c r="W14" s="198"/>
      <c r="X14" s="198"/>
      <c r="Y14" s="198"/>
      <c r="Z14" s="198"/>
      <c r="AA14" s="198">
        <f>L14+'II квартал'!AA14:AG14</f>
        <v>0</v>
      </c>
      <c r="AB14" s="198"/>
      <c r="AC14" s="198"/>
      <c r="AD14" s="198"/>
      <c r="AE14" s="198"/>
      <c r="AF14" s="198"/>
      <c r="AG14" s="198"/>
    </row>
    <row r="15" spans="1:33" ht="12.75" customHeight="1" x14ac:dyDescent="0.2">
      <c r="A15" s="215"/>
      <c r="B15" s="18" t="s">
        <v>22</v>
      </c>
      <c r="C15" s="68" t="s">
        <v>1</v>
      </c>
      <c r="D15" s="197">
        <f>'[2]III квартал'!$D$15:$K$15+'[6]III квартал'!$D$15:$K$15+'[1]III квартал'!$D$15:$K$15+'[3]III квартал'!$D$15:$K$15+'[5]III квартал'!$D$15:$K$15+'[4]III квартал'!$D$15:$K$15</f>
        <v>0</v>
      </c>
      <c r="E15" s="197"/>
      <c r="F15" s="197"/>
      <c r="G15" s="197"/>
      <c r="H15" s="197"/>
      <c r="I15" s="197"/>
      <c r="J15" s="197"/>
      <c r="K15" s="197"/>
      <c r="L15" s="197">
        <f>'[2]III квартал'!$L$15:$R$15+'[6]III квартал'!$L$15:$R$15+'[1]III квартал'!$L$15:$R$15+'[3]III квартал'!$L$15:$R$15+'[5]III квартал'!$L$15:$R$15+'[4]III квартал'!$L$15:$R$15</f>
        <v>0</v>
      </c>
      <c r="M15" s="197"/>
      <c r="N15" s="197"/>
      <c r="O15" s="197"/>
      <c r="P15" s="197"/>
      <c r="Q15" s="197"/>
      <c r="R15" s="197"/>
      <c r="S15" s="198">
        <f>D15+'II квартал'!S15:Z15</f>
        <v>0</v>
      </c>
      <c r="T15" s="198"/>
      <c r="U15" s="198"/>
      <c r="V15" s="198"/>
      <c r="W15" s="198"/>
      <c r="X15" s="198"/>
      <c r="Y15" s="198"/>
      <c r="Z15" s="198"/>
      <c r="AA15" s="198">
        <f>L15+'II квартал'!AA15:AG15</f>
        <v>0</v>
      </c>
      <c r="AB15" s="198"/>
      <c r="AC15" s="198"/>
      <c r="AD15" s="198"/>
      <c r="AE15" s="198"/>
      <c r="AF15" s="198"/>
      <c r="AG15" s="198"/>
    </row>
    <row r="16" spans="1:33" ht="12.75" customHeight="1" x14ac:dyDescent="0.2">
      <c r="A16" s="215"/>
      <c r="B16" s="18" t="s">
        <v>23</v>
      </c>
      <c r="C16" s="68" t="s">
        <v>1</v>
      </c>
      <c r="D16" s="197">
        <f>'[2]III квартал'!$D$16:$K$16+'[6]III квартал'!$D$16:$K$16+'[1]III квартал'!$D$16:$K$16+'[3]III квартал'!$D$16:$K$16+'[5]III квартал'!$D$16:$K$16+'[4]III квартал'!$D$16:$K$16</f>
        <v>0</v>
      </c>
      <c r="E16" s="197"/>
      <c r="F16" s="197"/>
      <c r="G16" s="197"/>
      <c r="H16" s="197"/>
      <c r="I16" s="197"/>
      <c r="J16" s="197"/>
      <c r="K16" s="197"/>
      <c r="L16" s="197">
        <f>'[2]III квартал'!$L$16:$R$16+'[6]III квартал'!$L$16:$R$16+'[1]III квартал'!$L$16:$R$16+'[3]III квартал'!$L$16:$R$16+'[5]III квартал'!$L$16:$R$16+'[4]III квартал'!$L$16:$R$16</f>
        <v>0</v>
      </c>
      <c r="M16" s="197"/>
      <c r="N16" s="197"/>
      <c r="O16" s="197"/>
      <c r="P16" s="197"/>
      <c r="Q16" s="197"/>
      <c r="R16" s="197"/>
      <c r="S16" s="198">
        <f>D16+'II квартал'!S16:Z16</f>
        <v>0</v>
      </c>
      <c r="T16" s="198"/>
      <c r="U16" s="198"/>
      <c r="V16" s="198"/>
      <c r="W16" s="198"/>
      <c r="X16" s="198"/>
      <c r="Y16" s="198"/>
      <c r="Z16" s="198"/>
      <c r="AA16" s="198">
        <f>L16+'II квартал'!AA16:AG16</f>
        <v>0</v>
      </c>
      <c r="AB16" s="198"/>
      <c r="AC16" s="198"/>
      <c r="AD16" s="198"/>
      <c r="AE16" s="198"/>
      <c r="AF16" s="198"/>
      <c r="AG16" s="198"/>
    </row>
    <row r="17" spans="1:33" ht="12.75" customHeight="1" x14ac:dyDescent="0.2">
      <c r="A17" s="215"/>
      <c r="B17" s="18" t="s">
        <v>24</v>
      </c>
      <c r="C17" s="68" t="s">
        <v>1</v>
      </c>
      <c r="D17" s="197">
        <f>'[2]III квартал'!$D$17:$K$17+'[6]III квартал'!$D$17:$K$17+'[1]III квартал'!$D$17:$K$17+'[3]III квартал'!$D$17:$K$17+'[5]III квартал'!$D$17:$K$17+'[4]III квартал'!$D$17:$K$17</f>
        <v>0</v>
      </c>
      <c r="E17" s="197"/>
      <c r="F17" s="197"/>
      <c r="G17" s="197"/>
      <c r="H17" s="197"/>
      <c r="I17" s="197"/>
      <c r="J17" s="197"/>
      <c r="K17" s="197"/>
      <c r="L17" s="197">
        <f>'[2]III квартал'!$L$17:$R$17+'[6]III квартал'!$L$17:$R$17+'[1]III квартал'!$L$17:$R$17+'[3]III квартал'!$L$17:$R$17+'[5]III квартал'!$L$17:$R$17+'[4]III квартал'!$L$17:$R$17</f>
        <v>0</v>
      </c>
      <c r="M17" s="197"/>
      <c r="N17" s="197"/>
      <c r="O17" s="197"/>
      <c r="P17" s="197"/>
      <c r="Q17" s="197"/>
      <c r="R17" s="197"/>
      <c r="S17" s="198">
        <f>D17+'II квартал'!S17:Z17</f>
        <v>0</v>
      </c>
      <c r="T17" s="198"/>
      <c r="U17" s="198"/>
      <c r="V17" s="198"/>
      <c r="W17" s="198"/>
      <c r="X17" s="198"/>
      <c r="Y17" s="198"/>
      <c r="Z17" s="198"/>
      <c r="AA17" s="198">
        <f>L17+'II квартал'!AA17:AG17</f>
        <v>0</v>
      </c>
      <c r="AB17" s="198"/>
      <c r="AC17" s="198"/>
      <c r="AD17" s="198"/>
      <c r="AE17" s="198"/>
      <c r="AF17" s="198"/>
      <c r="AG17" s="198"/>
    </row>
    <row r="18" spans="1:33" ht="12.75" customHeight="1" x14ac:dyDescent="0.2">
      <c r="A18" s="215"/>
      <c r="B18" s="18" t="s">
        <v>25</v>
      </c>
      <c r="C18" s="68" t="s">
        <v>1</v>
      </c>
      <c r="D18" s="197">
        <f>'[2]III квартал'!$D$18:$K$18+'[6]III квартал'!$D$18:$K$18+'[1]III квартал'!$D$18:$K$18+'[3]III квартал'!$D$18:$K$18+'[5]III квартал'!$D$18:$K$18+'[4]III квартал'!$D$18:$K$18</f>
        <v>0</v>
      </c>
      <c r="E18" s="197"/>
      <c r="F18" s="197"/>
      <c r="G18" s="197"/>
      <c r="H18" s="197"/>
      <c r="I18" s="197"/>
      <c r="J18" s="197"/>
      <c r="K18" s="197"/>
      <c r="L18" s="197">
        <f>'[2]III квартал'!$L$18:$R$18+'[6]III квартал'!$L$18:$R$18+'[1]III квартал'!$L$18:$R$18+'[3]III квартал'!$L$18:$R$18+'[5]III квартал'!$L$18:$R$18+'[4]III квартал'!$L$18:$R$18</f>
        <v>0</v>
      </c>
      <c r="M18" s="197"/>
      <c r="N18" s="197"/>
      <c r="O18" s="197"/>
      <c r="P18" s="197"/>
      <c r="Q18" s="197"/>
      <c r="R18" s="197"/>
      <c r="S18" s="198">
        <f>D18+'II квартал'!S18:Z18</f>
        <v>0</v>
      </c>
      <c r="T18" s="198"/>
      <c r="U18" s="198"/>
      <c r="V18" s="198"/>
      <c r="W18" s="198"/>
      <c r="X18" s="198"/>
      <c r="Y18" s="198"/>
      <c r="Z18" s="198"/>
      <c r="AA18" s="198">
        <f>L18+'II квартал'!AA18:AG18</f>
        <v>0</v>
      </c>
      <c r="AB18" s="198"/>
      <c r="AC18" s="198"/>
      <c r="AD18" s="198"/>
      <c r="AE18" s="198"/>
      <c r="AF18" s="198"/>
      <c r="AG18" s="198"/>
    </row>
    <row r="19" spans="1:33" ht="12.75" customHeight="1" thickBot="1" x14ac:dyDescent="0.25">
      <c r="A19" s="216"/>
      <c r="B19" s="19" t="s">
        <v>6</v>
      </c>
      <c r="C19" s="72" t="s">
        <v>1</v>
      </c>
      <c r="D19" s="197">
        <f>'[2]III квартал'!$D$19:$K$19+'[6]III квартал'!$D$19:$K$19+'[1]III квартал'!$D$19:$K$19+'[3]III квартал'!$D$19:$K$19+'[5]III квартал'!$D$19:$K$19+'[4]III квартал'!$D$19:$K$19</f>
        <v>0</v>
      </c>
      <c r="E19" s="197"/>
      <c r="F19" s="197"/>
      <c r="G19" s="197"/>
      <c r="H19" s="197"/>
      <c r="I19" s="197"/>
      <c r="J19" s="197"/>
      <c r="K19" s="197"/>
      <c r="L19" s="197">
        <f>'[2]III квартал'!$L$19:$R$19+'[6]III квартал'!$L$19:$R$19+'[1]III квартал'!$L$19:$R$19+'[3]III квартал'!$L$19:$R$19+'[5]III квартал'!$L$19:$R$19+'[4]III квартал'!$L$19:$R$19</f>
        <v>0</v>
      </c>
      <c r="M19" s="197"/>
      <c r="N19" s="197"/>
      <c r="O19" s="197"/>
      <c r="P19" s="197"/>
      <c r="Q19" s="197"/>
      <c r="R19" s="197"/>
      <c r="S19" s="198">
        <f>D19+'II квартал'!S19:Z19</f>
        <v>0</v>
      </c>
      <c r="T19" s="198"/>
      <c r="U19" s="198"/>
      <c r="V19" s="198"/>
      <c r="W19" s="198"/>
      <c r="X19" s="198"/>
      <c r="Y19" s="198"/>
      <c r="Z19" s="198"/>
      <c r="AA19" s="198">
        <f>L19+'II квартал'!AA19:AG19</f>
        <v>0</v>
      </c>
      <c r="AB19" s="198"/>
      <c r="AC19" s="198"/>
      <c r="AD19" s="198"/>
      <c r="AE19" s="198"/>
      <c r="AF19" s="198"/>
      <c r="AG19" s="198"/>
    </row>
    <row r="20" spans="1:33" ht="15" thickTop="1" thickBot="1" x14ac:dyDescent="0.25">
      <c r="A20" s="33" t="s">
        <v>31</v>
      </c>
      <c r="B20" s="39" t="s">
        <v>11</v>
      </c>
      <c r="C20" s="40" t="s">
        <v>2</v>
      </c>
      <c r="D20" s="73">
        <f>D21+D25+D32+D39+D46+D53+D60</f>
        <v>0</v>
      </c>
      <c r="E20" s="74">
        <f t="shared" ref="E20:R20" si="0">E21+E25+E32+E39+E46+E53+E60</f>
        <v>0</v>
      </c>
      <c r="F20" s="74">
        <f>F21+F25+F32+F39+F46+F53+F60</f>
        <v>0</v>
      </c>
      <c r="G20" s="74">
        <f>G21+G25+G32+G39+G46+G53+G60</f>
        <v>0</v>
      </c>
      <c r="H20" s="75">
        <f>H21+H25+H32+H39+H46+H53+H60</f>
        <v>0</v>
      </c>
      <c r="I20" s="73">
        <f t="shared" si="0"/>
        <v>0</v>
      </c>
      <c r="J20" s="74">
        <f t="shared" si="0"/>
        <v>0</v>
      </c>
      <c r="K20" s="74">
        <f t="shared" si="0"/>
        <v>0</v>
      </c>
      <c r="L20" s="74">
        <f t="shared" si="0"/>
        <v>0</v>
      </c>
      <c r="M20" s="76">
        <f t="shared" si="0"/>
        <v>0</v>
      </c>
      <c r="N20" s="77">
        <f t="shared" si="0"/>
        <v>0</v>
      </c>
      <c r="O20" s="74">
        <f t="shared" si="0"/>
        <v>0</v>
      </c>
      <c r="P20" s="74">
        <f t="shared" si="0"/>
        <v>0</v>
      </c>
      <c r="Q20" s="74">
        <f t="shared" si="0"/>
        <v>0</v>
      </c>
      <c r="R20" s="75">
        <f t="shared" si="0"/>
        <v>0</v>
      </c>
      <c r="S20" s="73">
        <f>'II квартал'!S20+'III квартал'!D20</f>
        <v>0</v>
      </c>
      <c r="T20" s="74">
        <f>'II квартал'!T20+'III квартал'!E20</f>
        <v>0</v>
      </c>
      <c r="U20" s="74">
        <f>'II квартал'!U20+'III квартал'!F20</f>
        <v>0</v>
      </c>
      <c r="V20" s="74">
        <f>'II квартал'!V20+'III квартал'!G20</f>
        <v>0</v>
      </c>
      <c r="W20" s="76">
        <f>'II квартал'!W20+'III квартал'!H20</f>
        <v>0</v>
      </c>
      <c r="X20" s="77">
        <f>'II квартал'!X20+'III квартал'!I20</f>
        <v>0</v>
      </c>
      <c r="Y20" s="74">
        <f>'II квартал'!Y20+'III квартал'!J20</f>
        <v>0</v>
      </c>
      <c r="Z20" s="74">
        <f>'II квартал'!Z20+'III квартал'!K20</f>
        <v>0</v>
      </c>
      <c r="AA20" s="74">
        <f>'II квартал'!AA20+'III квартал'!L20</f>
        <v>0</v>
      </c>
      <c r="AB20" s="76">
        <f>'II квартал'!AB20+'III квартал'!M20</f>
        <v>0</v>
      </c>
      <c r="AC20" s="77">
        <f>'II квартал'!AC20+'III квартал'!N20</f>
        <v>0</v>
      </c>
      <c r="AD20" s="74">
        <f>'II квартал'!AD20+'III квартал'!O20</f>
        <v>0</v>
      </c>
      <c r="AE20" s="74">
        <f>'II квартал'!AE20+'III квартал'!P20</f>
        <v>0</v>
      </c>
      <c r="AF20" s="74">
        <f>'II квартал'!AF20+'III квартал'!Q20</f>
        <v>0</v>
      </c>
      <c r="AG20" s="76">
        <f>'II квартал'!AG20+'III квартал'!R20</f>
        <v>0</v>
      </c>
    </row>
    <row r="21" spans="1:33" ht="14.25" thickTop="1" x14ac:dyDescent="0.2">
      <c r="A21" s="124" t="s">
        <v>32</v>
      </c>
      <c r="B21" s="34" t="s">
        <v>30</v>
      </c>
      <c r="C21" s="35" t="s">
        <v>2</v>
      </c>
      <c r="D21" s="78">
        <f>D22+D23+D24</f>
        <v>0</v>
      </c>
      <c r="E21" s="79">
        <f t="shared" ref="E21:R21" si="1">E22+E23+E24</f>
        <v>0</v>
      </c>
      <c r="F21" s="79">
        <f t="shared" si="1"/>
        <v>0</v>
      </c>
      <c r="G21" s="79">
        <f t="shared" si="1"/>
        <v>0</v>
      </c>
      <c r="H21" s="80">
        <f t="shared" si="1"/>
        <v>0</v>
      </c>
      <c r="I21" s="78">
        <f t="shared" si="1"/>
        <v>0</v>
      </c>
      <c r="J21" s="79">
        <f t="shared" si="1"/>
        <v>0</v>
      </c>
      <c r="K21" s="79">
        <f t="shared" si="1"/>
        <v>0</v>
      </c>
      <c r="L21" s="79">
        <f t="shared" si="1"/>
        <v>0</v>
      </c>
      <c r="M21" s="81">
        <f t="shared" si="1"/>
        <v>0</v>
      </c>
      <c r="N21" s="82">
        <f t="shared" si="1"/>
        <v>0</v>
      </c>
      <c r="O21" s="79">
        <f t="shared" si="1"/>
        <v>0</v>
      </c>
      <c r="P21" s="79">
        <f t="shared" si="1"/>
        <v>0</v>
      </c>
      <c r="Q21" s="79">
        <f t="shared" si="1"/>
        <v>0</v>
      </c>
      <c r="R21" s="80">
        <f t="shared" si="1"/>
        <v>0</v>
      </c>
      <c r="S21" s="78">
        <f>'II квартал'!S21+'III квартал'!D21</f>
        <v>0</v>
      </c>
      <c r="T21" s="79">
        <f>'II квартал'!T21+'III квартал'!E21</f>
        <v>0</v>
      </c>
      <c r="U21" s="79">
        <f>'II квартал'!U21+'III квартал'!F21</f>
        <v>0</v>
      </c>
      <c r="V21" s="79">
        <f>'II квартал'!V21+'III квартал'!G21</f>
        <v>0</v>
      </c>
      <c r="W21" s="81">
        <f>'II квартал'!W21+'III квартал'!H21</f>
        <v>0</v>
      </c>
      <c r="X21" s="114">
        <f>'II квартал'!X21+'III квартал'!I21</f>
        <v>0</v>
      </c>
      <c r="Y21" s="83">
        <f>'II квартал'!Y21+'III квартал'!J21</f>
        <v>0</v>
      </c>
      <c r="Z21" s="83">
        <f>'II квартал'!Z21+'III квартал'!K21</f>
        <v>0</v>
      </c>
      <c r="AA21" s="83">
        <f>'II квартал'!AA21+'III квартал'!L21</f>
        <v>0</v>
      </c>
      <c r="AB21" s="81">
        <f>'II квартал'!AB21+'III квартал'!M21</f>
        <v>0</v>
      </c>
      <c r="AC21" s="114">
        <f>'II квартал'!AC21+'III квартал'!N21</f>
        <v>0</v>
      </c>
      <c r="AD21" s="83">
        <f>'II квартал'!AD21+'III квартал'!O21</f>
        <v>0</v>
      </c>
      <c r="AE21" s="83">
        <f>'II квартал'!AE21+'III квартал'!P21</f>
        <v>0</v>
      </c>
      <c r="AF21" s="84">
        <f>'II квартал'!AF21+'III квартал'!Q21</f>
        <v>0</v>
      </c>
      <c r="AG21" s="81">
        <f>'II квартал'!AG21+'III квартал'!R21</f>
        <v>0</v>
      </c>
    </row>
    <row r="22" spans="1:33" x14ac:dyDescent="0.2">
      <c r="A22" s="125"/>
      <c r="B22" s="20" t="s">
        <v>26</v>
      </c>
      <c r="C22" s="121" t="s">
        <v>2</v>
      </c>
      <c r="D22" s="86">
        <f>'[2]III квартал'!D22+'[3]III квартал'!D22+'[4]III квартал'!D22+'[5]III квартал'!D22+'[6]III квартал'!D22+'[1]III квартал'!D22</f>
        <v>0</v>
      </c>
      <c r="E22" s="87">
        <f>'[2]III квартал'!E22+'[3]III квартал'!E22+'[4]III квартал'!E22+'[5]III квартал'!E22+'[6]III квартал'!E22+'[1]III квартал'!E22</f>
        <v>0</v>
      </c>
      <c r="F22" s="87">
        <f>'[2]III квартал'!F22+'[3]III квартал'!F22+'[4]III квартал'!F22+'[5]III квартал'!F22+'[6]III квартал'!F22+'[1]III квартал'!F22</f>
        <v>0</v>
      </c>
      <c r="G22" s="87">
        <f>'[2]III квартал'!G22+'[3]III квартал'!G22+'[4]III квартал'!G22+'[5]III квартал'!G22+'[6]III квартал'!G22+'[1]III квартал'!G22</f>
        <v>0</v>
      </c>
      <c r="H22" s="88">
        <f>SUM(D22:G22)</f>
        <v>0</v>
      </c>
      <c r="I22" s="89">
        <f>'[2]III квартал'!I22+'[3]III квартал'!I22+'[4]III квартал'!I22+'[5]III квартал'!I22+'[6]III квартал'!I22+'[1]III квартал'!I22</f>
        <v>0</v>
      </c>
      <c r="J22" s="90">
        <f>'[2]III квартал'!J22+'[3]III квартал'!J22+'[4]III квартал'!J22+'[5]III квартал'!J22+'[6]III квартал'!J22+'[1]III квартал'!J22</f>
        <v>0</v>
      </c>
      <c r="K22" s="90">
        <f>'[2]III квартал'!K22+'[3]III квартал'!K22+'[4]III квартал'!K22+'[5]III квартал'!K22+'[6]III квартал'!K22+'[1]III квартал'!K22</f>
        <v>0</v>
      </c>
      <c r="L22" s="90">
        <f>'[2]III квартал'!L22+'[3]III квартал'!L22+'[4]III квартал'!L22+'[5]III квартал'!L22+'[6]III квартал'!L22+'[1]III квартал'!L22</f>
        <v>0</v>
      </c>
      <c r="M22" s="91">
        <f>SUM(I22:L22)</f>
        <v>0</v>
      </c>
      <c r="N22" s="92">
        <f>'[2]III квартал'!N22+'[3]III квартал'!N22+'[4]III квартал'!N22+'[5]III квартал'!N22+'[6]III квартал'!N22+'[1]III квартал'!N22</f>
        <v>0</v>
      </c>
      <c r="O22" s="90">
        <f>'[2]III квартал'!O22+'[3]III квартал'!O22+'[4]III квартал'!O22+'[5]III квартал'!O22+'[6]III квартал'!O22+'[1]III квартал'!O22</f>
        <v>0</v>
      </c>
      <c r="P22" s="90">
        <f>'[2]III квартал'!P22+'[3]III квартал'!P22+'[4]III квартал'!P22+'[5]III квартал'!P22+'[6]III квартал'!P22+'[1]III квартал'!P22</f>
        <v>0</v>
      </c>
      <c r="Q22" s="90">
        <f>'[2]III квартал'!Q22+'[3]III квартал'!Q22+'[4]III квартал'!Q22+'[5]III квартал'!Q22+'[6]III квартал'!Q22+'[1]III квартал'!Q22</f>
        <v>0</v>
      </c>
      <c r="R22" s="88">
        <f>SUM(N22:Q22)</f>
        <v>0</v>
      </c>
      <c r="S22" s="93">
        <f>'II квартал'!S22+'III квартал'!D22</f>
        <v>0</v>
      </c>
      <c r="T22" s="94">
        <f>'II квартал'!T22+'III квартал'!E22</f>
        <v>0</v>
      </c>
      <c r="U22" s="94">
        <f>'II квартал'!U22+'III квартал'!F22</f>
        <v>0</v>
      </c>
      <c r="V22" s="94">
        <f>'II квартал'!V22+'III квартал'!G22</f>
        <v>0</v>
      </c>
      <c r="W22" s="91">
        <f>'II квартал'!W22+'III квартал'!H22</f>
        <v>0</v>
      </c>
      <c r="X22" s="93">
        <f>'II квартал'!X22+'III квартал'!I22</f>
        <v>0</v>
      </c>
      <c r="Y22" s="94">
        <f>'II квартал'!Y22+'III квартал'!J22</f>
        <v>0</v>
      </c>
      <c r="Z22" s="94">
        <f>'II квартал'!Z22+'III квартал'!K22</f>
        <v>0</v>
      </c>
      <c r="AA22" s="94">
        <f>'II квартал'!AA22+'III квартал'!L22</f>
        <v>0</v>
      </c>
      <c r="AB22" s="91">
        <f>'II квартал'!AB22+'III квартал'!M22</f>
        <v>0</v>
      </c>
      <c r="AC22" s="115">
        <f>'II квартал'!AC22+'III квартал'!N22</f>
        <v>0</v>
      </c>
      <c r="AD22" s="95">
        <f>'II квартал'!AD22+'III квартал'!O22</f>
        <v>0</v>
      </c>
      <c r="AE22" s="95">
        <f>'II квартал'!AE22+'III квартал'!P22</f>
        <v>0</v>
      </c>
      <c r="AF22" s="96">
        <f>'II квартал'!AF22+'III квартал'!Q22</f>
        <v>0</v>
      </c>
      <c r="AG22" s="91">
        <f>'II квартал'!AG22+'III квартал'!R22</f>
        <v>0</v>
      </c>
    </row>
    <row r="23" spans="1:33" x14ac:dyDescent="0.2">
      <c r="A23" s="125"/>
      <c r="B23" s="20" t="s">
        <v>27</v>
      </c>
      <c r="C23" s="121" t="s">
        <v>2</v>
      </c>
      <c r="D23" s="86">
        <f>'[2]III квартал'!D23+'[3]III квартал'!D23+'[4]III квартал'!D23+'[5]III квартал'!D23+'[6]III квартал'!D23+'[1]III квартал'!D23</f>
        <v>0</v>
      </c>
      <c r="E23" s="87">
        <f>'[2]III квартал'!E23+'[3]III квартал'!E23+'[4]III квартал'!E23+'[5]III квартал'!E23+'[6]III квартал'!E23+'[1]III квартал'!E23</f>
        <v>0</v>
      </c>
      <c r="F23" s="87">
        <f>'[2]III квартал'!F23+'[3]III квартал'!F23+'[4]III квартал'!F23+'[5]III квартал'!F23+'[6]III квартал'!F23+'[1]III квартал'!F23</f>
        <v>0</v>
      </c>
      <c r="G23" s="87">
        <f>'[2]III квартал'!G23+'[3]III квартал'!G23+'[4]III квартал'!G23+'[5]III квартал'!G23+'[6]III квартал'!G23+'[1]III квартал'!G23</f>
        <v>0</v>
      </c>
      <c r="H23" s="88">
        <f t="shared" ref="H23:H80" si="2">SUM(D23:G23)</f>
        <v>0</v>
      </c>
      <c r="I23" s="89">
        <f>'[2]III квартал'!I23+'[3]III квартал'!I23+'[4]III квартал'!I23+'[5]III квартал'!I23+'[6]III квартал'!I23+'[1]III квартал'!I23</f>
        <v>0</v>
      </c>
      <c r="J23" s="90">
        <f>'[2]III квартал'!J23+'[3]III квартал'!J23+'[4]III квартал'!J23+'[5]III квартал'!J23+'[6]III квартал'!J23+'[1]III квартал'!J23</f>
        <v>0</v>
      </c>
      <c r="K23" s="90">
        <f>'[2]III квартал'!K23+'[3]III квартал'!K23+'[4]III квартал'!K23+'[5]III квартал'!K23+'[6]III квартал'!K23+'[1]III квартал'!K23</f>
        <v>0</v>
      </c>
      <c r="L23" s="90">
        <f>'[2]III квартал'!L23+'[3]III квартал'!L23+'[4]III квартал'!L23+'[5]III квартал'!L23+'[6]III квартал'!L23+'[1]III квартал'!L23</f>
        <v>0</v>
      </c>
      <c r="M23" s="91">
        <f t="shared" ref="M23:M80" si="3">SUM(I23:L23)</f>
        <v>0</v>
      </c>
      <c r="N23" s="92">
        <f>'[2]III квартал'!N23+'[3]III квартал'!N23+'[4]III квартал'!N23+'[5]III квартал'!N23+'[6]III квартал'!N23+'[1]III квартал'!N23</f>
        <v>0</v>
      </c>
      <c r="O23" s="90">
        <f>'[2]III квартал'!O23+'[3]III квартал'!O23+'[4]III квартал'!O23+'[5]III квартал'!O23+'[6]III квартал'!O23+'[1]III квартал'!O23</f>
        <v>0</v>
      </c>
      <c r="P23" s="90">
        <f>'[2]III квартал'!P23+'[3]III квартал'!P23+'[4]III квартал'!P23+'[5]III квартал'!P23+'[6]III квартал'!P23+'[1]III квартал'!P23</f>
        <v>0</v>
      </c>
      <c r="Q23" s="90">
        <f>'[2]III квартал'!Q23+'[3]III квартал'!Q23+'[4]III квартал'!Q23+'[5]III квартал'!Q23+'[6]III квартал'!Q23+'[1]III квартал'!Q23</f>
        <v>0</v>
      </c>
      <c r="R23" s="88">
        <f t="shared" ref="R23:R80" si="4">SUM(N23:Q23)</f>
        <v>0</v>
      </c>
      <c r="S23" s="93">
        <f>'II квартал'!S23+'III квартал'!D23</f>
        <v>0</v>
      </c>
      <c r="T23" s="94">
        <f>'II квартал'!T23+'III квартал'!E23</f>
        <v>0</v>
      </c>
      <c r="U23" s="94">
        <f>'II квартал'!U23+'III квартал'!F23</f>
        <v>0</v>
      </c>
      <c r="V23" s="94">
        <f>'II квартал'!V23+'III квартал'!G23</f>
        <v>0</v>
      </c>
      <c r="W23" s="91">
        <f>'II квартал'!W23+'III квартал'!H23</f>
        <v>0</v>
      </c>
      <c r="X23" s="93">
        <f>'II квартал'!X23+'III квартал'!I23</f>
        <v>0</v>
      </c>
      <c r="Y23" s="94">
        <f>'II квартал'!Y23+'III квартал'!J23</f>
        <v>0</v>
      </c>
      <c r="Z23" s="94">
        <f>'II квартал'!Z23+'III квартал'!K23</f>
        <v>0</v>
      </c>
      <c r="AA23" s="94">
        <f>'II квартал'!AA23+'III квартал'!L23</f>
        <v>0</v>
      </c>
      <c r="AB23" s="91">
        <f>'II квартал'!AB23+'III квартал'!M23</f>
        <v>0</v>
      </c>
      <c r="AC23" s="115">
        <f>'II квартал'!AC23+'III квартал'!N23</f>
        <v>0</v>
      </c>
      <c r="AD23" s="95">
        <f>'II квартал'!AD23+'III квартал'!O23</f>
        <v>0</v>
      </c>
      <c r="AE23" s="95">
        <f>'II квартал'!AE23+'III квартал'!P23</f>
        <v>0</v>
      </c>
      <c r="AF23" s="96">
        <f>'II квартал'!AF23+'III квартал'!Q23</f>
        <v>0</v>
      </c>
      <c r="AG23" s="91">
        <f>'II квартал'!AG23+'III квартал'!R23</f>
        <v>0</v>
      </c>
    </row>
    <row r="24" spans="1:33" ht="13.5" thickBot="1" x14ac:dyDescent="0.25">
      <c r="A24" s="126"/>
      <c r="B24" s="21" t="s">
        <v>28</v>
      </c>
      <c r="C24" s="122" t="s">
        <v>2</v>
      </c>
      <c r="D24" s="97">
        <f>'[2]III квартал'!D24+'[3]III квартал'!D24+'[4]III квартал'!D24+'[5]III квартал'!D24+'[6]III квартал'!D24+'[1]III квартал'!D24</f>
        <v>0</v>
      </c>
      <c r="E24" s="98">
        <f>'[2]III квартал'!E24+'[3]III квартал'!E24+'[4]III квартал'!E24+'[5]III квартал'!E24+'[6]III квартал'!E24+'[1]III квартал'!E24</f>
        <v>0</v>
      </c>
      <c r="F24" s="98">
        <f>'[2]III квартал'!F24+'[3]III квартал'!F24+'[4]III квартал'!F24+'[5]III квартал'!F24+'[6]III квартал'!F24+'[1]III квартал'!F24</f>
        <v>0</v>
      </c>
      <c r="G24" s="98">
        <f>'[2]III квартал'!G24+'[3]III квартал'!G24+'[4]III квартал'!G24+'[5]III квартал'!G24+'[6]III квартал'!G24+'[1]III квартал'!G24</f>
        <v>0</v>
      </c>
      <c r="H24" s="99">
        <f t="shared" si="2"/>
        <v>0</v>
      </c>
      <c r="I24" s="100">
        <f>'[2]III квартал'!I24+'[3]III квартал'!I24+'[4]III квартал'!I24+'[5]III квартал'!I24+'[6]III квартал'!I24+'[1]III квартал'!I24</f>
        <v>0</v>
      </c>
      <c r="J24" s="101">
        <f>'[2]III квартал'!J24+'[3]III квартал'!J24+'[4]III квартал'!J24+'[5]III квартал'!J24+'[6]III квартал'!J24+'[1]III квартал'!J24</f>
        <v>0</v>
      </c>
      <c r="K24" s="101">
        <f>'[2]III квартал'!K24+'[3]III квартал'!K24+'[4]III квартал'!K24+'[5]III квартал'!K24+'[6]III квартал'!K24+'[1]III квартал'!K24</f>
        <v>0</v>
      </c>
      <c r="L24" s="101">
        <f>'[2]III квартал'!L24+'[3]III квартал'!L24+'[4]III квартал'!L24+'[5]III квартал'!L24+'[6]III квартал'!L24+'[1]III квартал'!L24</f>
        <v>0</v>
      </c>
      <c r="M24" s="102">
        <f t="shared" si="3"/>
        <v>0</v>
      </c>
      <c r="N24" s="103">
        <f>'[2]III квартал'!N24+'[3]III квартал'!N24+'[4]III квартал'!N24+'[5]III квартал'!N24+'[6]III квартал'!N24+'[1]III квартал'!N24</f>
        <v>0</v>
      </c>
      <c r="O24" s="101">
        <f>'[2]III квартал'!O24+'[3]III квартал'!O24+'[4]III квартал'!O24+'[5]III квартал'!O24+'[6]III квартал'!O24+'[1]III квартал'!O24</f>
        <v>0</v>
      </c>
      <c r="P24" s="101">
        <f>'[2]III квартал'!P24+'[3]III квартал'!P24+'[4]III квартал'!P24+'[5]III квартал'!P24+'[6]III квартал'!P24+'[1]III квартал'!P24</f>
        <v>0</v>
      </c>
      <c r="Q24" s="101">
        <f>'[2]III квартал'!Q24+'[3]III квартал'!Q24+'[4]III квартал'!Q24+'[5]III квартал'!Q24+'[6]III квартал'!Q24+'[1]III квартал'!Q24</f>
        <v>0</v>
      </c>
      <c r="R24" s="99">
        <f t="shared" si="4"/>
        <v>0</v>
      </c>
      <c r="S24" s="104">
        <f>'II квартал'!S24+'III квартал'!D24</f>
        <v>0</v>
      </c>
      <c r="T24" s="105">
        <f>'II квартал'!T24+'III квартал'!E24</f>
        <v>0</v>
      </c>
      <c r="U24" s="105">
        <f>'II квартал'!U24+'III квартал'!F24</f>
        <v>0</v>
      </c>
      <c r="V24" s="105">
        <f>'II квартал'!V24+'III квартал'!G24</f>
        <v>0</v>
      </c>
      <c r="W24" s="102">
        <f>'II квартал'!W24+'III квартал'!H24</f>
        <v>0</v>
      </c>
      <c r="X24" s="104">
        <f>'II квартал'!X24+'III квартал'!I24</f>
        <v>0</v>
      </c>
      <c r="Y24" s="105">
        <f>'II квартал'!Y24+'III квартал'!J24</f>
        <v>0</v>
      </c>
      <c r="Z24" s="105">
        <f>'II квартал'!Z24+'III квартал'!K24</f>
        <v>0</v>
      </c>
      <c r="AA24" s="105">
        <f>'II квартал'!AA24+'III квартал'!L24</f>
        <v>0</v>
      </c>
      <c r="AB24" s="102">
        <f>'II квартал'!AB24+'III квартал'!M24</f>
        <v>0</v>
      </c>
      <c r="AC24" s="116">
        <f>'II квартал'!AC24+'III квартал'!N24</f>
        <v>0</v>
      </c>
      <c r="AD24" s="106">
        <f>'II квартал'!AD24+'III квартал'!O24</f>
        <v>0</v>
      </c>
      <c r="AE24" s="106">
        <f>'II квартал'!AE24+'III квартал'!P24</f>
        <v>0</v>
      </c>
      <c r="AF24" s="107">
        <f>'II квартал'!AF24+'III квартал'!Q24</f>
        <v>0</v>
      </c>
      <c r="AG24" s="102">
        <f>'II квартал'!AG24+'III квартал'!R24</f>
        <v>0</v>
      </c>
    </row>
    <row r="25" spans="1:33" ht="14.25" thickTop="1" x14ac:dyDescent="0.2">
      <c r="A25" s="143" t="s">
        <v>39</v>
      </c>
      <c r="B25" s="34" t="s">
        <v>29</v>
      </c>
      <c r="C25" s="35" t="s">
        <v>2</v>
      </c>
      <c r="D25" s="78">
        <f>SUM(D26:D31)</f>
        <v>0</v>
      </c>
      <c r="E25" s="79">
        <f t="shared" ref="E25:Q25" si="5">SUM(E26:E31)</f>
        <v>0</v>
      </c>
      <c r="F25" s="79">
        <f t="shared" si="5"/>
        <v>0</v>
      </c>
      <c r="G25" s="79">
        <f>SUM(G26:G31)</f>
        <v>0</v>
      </c>
      <c r="H25" s="80">
        <f t="shared" si="2"/>
        <v>0</v>
      </c>
      <c r="I25" s="78">
        <f t="shared" si="5"/>
        <v>0</v>
      </c>
      <c r="J25" s="79">
        <f t="shared" si="5"/>
        <v>0</v>
      </c>
      <c r="K25" s="79">
        <f t="shared" si="5"/>
        <v>0</v>
      </c>
      <c r="L25" s="79">
        <f t="shared" si="5"/>
        <v>0</v>
      </c>
      <c r="M25" s="81">
        <f t="shared" si="3"/>
        <v>0</v>
      </c>
      <c r="N25" s="82">
        <f t="shared" si="5"/>
        <v>0</v>
      </c>
      <c r="O25" s="79">
        <f t="shared" si="5"/>
        <v>0</v>
      </c>
      <c r="P25" s="79">
        <f t="shared" si="5"/>
        <v>0</v>
      </c>
      <c r="Q25" s="79">
        <f t="shared" si="5"/>
        <v>0</v>
      </c>
      <c r="R25" s="80">
        <f t="shared" si="4"/>
        <v>0</v>
      </c>
      <c r="S25" s="78">
        <f>'II квартал'!S25+'III квартал'!D25</f>
        <v>0</v>
      </c>
      <c r="T25" s="79">
        <f>'II квартал'!T25+'III квартал'!E25</f>
        <v>0</v>
      </c>
      <c r="U25" s="79">
        <f>'II квартал'!U25+'III квартал'!F25</f>
        <v>0</v>
      </c>
      <c r="V25" s="79">
        <f>'II квартал'!V25+'III квартал'!G25</f>
        <v>0</v>
      </c>
      <c r="W25" s="81">
        <f>'II квартал'!W25+'III квартал'!H25</f>
        <v>0</v>
      </c>
      <c r="X25" s="114">
        <f>'II квартал'!X25+'III квартал'!I25</f>
        <v>0</v>
      </c>
      <c r="Y25" s="83">
        <f>'II квартал'!Y25+'III квартал'!J25</f>
        <v>0</v>
      </c>
      <c r="Z25" s="83">
        <f>'II квартал'!Z25+'III квартал'!K25</f>
        <v>0</v>
      </c>
      <c r="AA25" s="83">
        <f>'II квартал'!AA25+'III квартал'!L25</f>
        <v>0</v>
      </c>
      <c r="AB25" s="81">
        <f>'II квартал'!AB25+'III квартал'!M25</f>
        <v>0</v>
      </c>
      <c r="AC25" s="114">
        <f>'II квартал'!AC25+'III квартал'!N25</f>
        <v>0</v>
      </c>
      <c r="AD25" s="83">
        <f>'II квартал'!AD25+'III квартал'!O25</f>
        <v>0</v>
      </c>
      <c r="AE25" s="83">
        <f>'II квартал'!AE25+'III квартал'!P25</f>
        <v>0</v>
      </c>
      <c r="AF25" s="84">
        <f>'II квартал'!AF25+'III квартал'!Q25</f>
        <v>0</v>
      </c>
      <c r="AG25" s="81">
        <f>'II квартал'!AG25+'III квартал'!R25</f>
        <v>0</v>
      </c>
    </row>
    <row r="26" spans="1:33" x14ac:dyDescent="0.2">
      <c r="A26" s="144"/>
      <c r="B26" s="20" t="s">
        <v>34</v>
      </c>
      <c r="C26" s="121" t="s">
        <v>2</v>
      </c>
      <c r="D26" s="86">
        <f>'[2]III квартал'!D26+'[3]III квартал'!D26+'[4]III квартал'!D26+'[5]III квартал'!D26+'[6]III квартал'!D26+'[1]III квартал'!D26</f>
        <v>0</v>
      </c>
      <c r="E26" s="87">
        <f>'[2]III квартал'!E26+'[3]III квартал'!E26+'[4]III квартал'!E26+'[5]III квартал'!E26+'[6]III квартал'!E26+'[1]III квартал'!E26</f>
        <v>0</v>
      </c>
      <c r="F26" s="87">
        <f>'[2]III квартал'!F26+'[3]III квартал'!F26+'[4]III квартал'!F26+'[5]III квартал'!F26+'[6]III квартал'!F26+'[1]III квартал'!F26</f>
        <v>0</v>
      </c>
      <c r="G26" s="87">
        <f>'[2]III квартал'!G26+'[3]III квартал'!G26+'[4]III квартал'!G26+'[5]III квартал'!G26+'[6]III квартал'!G26+'[1]III квартал'!G26</f>
        <v>0</v>
      </c>
      <c r="H26" s="88">
        <f t="shared" si="2"/>
        <v>0</v>
      </c>
      <c r="I26" s="86">
        <f>'[2]III квартал'!I26+'[3]III квартал'!I26+'[4]III квартал'!I26+'[5]III квартал'!I26+'[6]III квартал'!I26+'[1]III квартал'!I26</f>
        <v>0</v>
      </c>
      <c r="J26" s="87">
        <f>'[2]III квартал'!J26+'[3]III квартал'!J26+'[4]III квартал'!J26+'[5]III квартал'!J26+'[6]III квартал'!J26+'[1]III квартал'!J26</f>
        <v>0</v>
      </c>
      <c r="K26" s="87">
        <f>'[2]III квартал'!K26+'[3]III квартал'!K26+'[4]III квартал'!K26+'[5]III квартал'!K26+'[6]III квартал'!K26+'[1]III квартал'!K26</f>
        <v>0</v>
      </c>
      <c r="L26" s="87">
        <f>'[2]III квартал'!L26+'[3]III квартал'!L26+'[4]III квартал'!L26+'[5]III квартал'!L26+'[6]III квартал'!L26+'[1]III квартал'!L26</f>
        <v>0</v>
      </c>
      <c r="M26" s="91">
        <f t="shared" si="3"/>
        <v>0</v>
      </c>
      <c r="N26" s="86">
        <f>'[2]III квартал'!N26+'[3]III квартал'!N26+'[4]III квартал'!N26+'[5]III квартал'!N26+'[6]III квартал'!N26+'[1]III квартал'!N26</f>
        <v>0</v>
      </c>
      <c r="O26" s="87">
        <f>'[2]III квартал'!O26+'[3]III квартал'!O26+'[4]III квартал'!O26+'[5]III квартал'!O26+'[6]III квартал'!O26+'[1]III квартал'!O26</f>
        <v>0</v>
      </c>
      <c r="P26" s="87">
        <f>'[2]III квартал'!P26+'[3]III квартал'!P26+'[4]III квартал'!P26+'[5]III квартал'!P26+'[6]III квартал'!P26+'[1]III квартал'!P26</f>
        <v>0</v>
      </c>
      <c r="Q26" s="87">
        <f>'[2]III квартал'!Q26+'[3]III квартал'!Q26+'[4]III квартал'!Q26+'[5]III квартал'!Q26+'[6]III квартал'!Q26+'[1]III квартал'!Q26</f>
        <v>0</v>
      </c>
      <c r="R26" s="88">
        <f t="shared" si="4"/>
        <v>0</v>
      </c>
      <c r="S26" s="93">
        <f>'II квартал'!S26+'III квартал'!D26</f>
        <v>0</v>
      </c>
      <c r="T26" s="94">
        <f>'II квартал'!T26+'III квартал'!E26</f>
        <v>0</v>
      </c>
      <c r="U26" s="94">
        <f>'II квартал'!U26+'III квартал'!F26</f>
        <v>0</v>
      </c>
      <c r="V26" s="94">
        <f>'II квартал'!V26+'III квартал'!G26</f>
        <v>0</v>
      </c>
      <c r="W26" s="91">
        <f>'II квартал'!W26+'III квартал'!H26</f>
        <v>0</v>
      </c>
      <c r="X26" s="93">
        <f>'II квартал'!X26+'III квартал'!I26</f>
        <v>0</v>
      </c>
      <c r="Y26" s="94">
        <f>'II квартал'!Y26+'III квартал'!J26</f>
        <v>0</v>
      </c>
      <c r="Z26" s="94">
        <f>'II квартал'!Z26+'III квартал'!K26</f>
        <v>0</v>
      </c>
      <c r="AA26" s="94">
        <f>'II квартал'!AA26+'III квартал'!L26</f>
        <v>0</v>
      </c>
      <c r="AB26" s="91">
        <f>'II квартал'!AB26+'III квартал'!M26</f>
        <v>0</v>
      </c>
      <c r="AC26" s="93">
        <f>'II квартал'!AC26+'III квартал'!N26</f>
        <v>0</v>
      </c>
      <c r="AD26" s="94">
        <f>'II квартал'!AD26+'III квартал'!O26</f>
        <v>0</v>
      </c>
      <c r="AE26" s="94">
        <f>'II квартал'!AE26+'III квартал'!P26</f>
        <v>0</v>
      </c>
      <c r="AF26" s="94">
        <f>'II квартал'!AF26+'III квартал'!Q26</f>
        <v>0</v>
      </c>
      <c r="AG26" s="91">
        <f>'II квартал'!AG26+'III квартал'!R26</f>
        <v>0</v>
      </c>
    </row>
    <row r="27" spans="1:33" x14ac:dyDescent="0.2">
      <c r="A27" s="144"/>
      <c r="B27" s="20" t="s">
        <v>35</v>
      </c>
      <c r="C27" s="121" t="s">
        <v>2</v>
      </c>
      <c r="D27" s="86">
        <f>'[2]III квартал'!D27+'[3]III квартал'!D27+'[4]III квартал'!D27+'[5]III квартал'!D27+'[6]III квартал'!D27+'[1]III квартал'!D27</f>
        <v>0</v>
      </c>
      <c r="E27" s="87">
        <f>'[2]III квартал'!E27+'[3]III квартал'!E27+'[4]III квартал'!E27+'[5]III квартал'!E27+'[6]III квартал'!E27+'[1]III квартал'!E27</f>
        <v>0</v>
      </c>
      <c r="F27" s="87">
        <f>'[2]III квартал'!F27+'[3]III квартал'!F27+'[4]III квартал'!F27+'[5]III квартал'!F27+'[6]III квартал'!F27+'[1]III квартал'!F27</f>
        <v>0</v>
      </c>
      <c r="G27" s="87">
        <f>'[2]III квартал'!G27+'[3]III квартал'!G27+'[4]III квартал'!G27+'[5]III квартал'!G27+'[6]III квартал'!G27+'[1]III квартал'!G27</f>
        <v>0</v>
      </c>
      <c r="H27" s="88">
        <f t="shared" si="2"/>
        <v>0</v>
      </c>
      <c r="I27" s="86">
        <f>'[2]III квартал'!I27+'[3]III квартал'!I27+'[4]III квартал'!I27+'[5]III квартал'!I27+'[6]III квартал'!I27+'[1]III квартал'!I27</f>
        <v>0</v>
      </c>
      <c r="J27" s="87">
        <f>'[2]III квартал'!J27+'[3]III квартал'!J27+'[4]III квартал'!J27+'[5]III квартал'!J27+'[6]III квартал'!J27+'[1]III квартал'!J27</f>
        <v>0</v>
      </c>
      <c r="K27" s="87">
        <f>'[2]III квартал'!K27+'[3]III квартал'!K27+'[4]III квартал'!K27+'[5]III квартал'!K27+'[6]III квартал'!K27+'[1]III квартал'!K27</f>
        <v>0</v>
      </c>
      <c r="L27" s="87">
        <f>'[2]III квартал'!L27+'[3]III квартал'!L27+'[4]III квартал'!L27+'[5]III квартал'!L27+'[6]III квартал'!L27+'[1]III квартал'!L27</f>
        <v>0</v>
      </c>
      <c r="M27" s="91">
        <f t="shared" si="3"/>
        <v>0</v>
      </c>
      <c r="N27" s="86">
        <f>'[2]III квартал'!N27+'[3]III квартал'!N27+'[4]III квартал'!N27+'[5]III квартал'!N27+'[6]III квартал'!N27+'[1]III квартал'!N27</f>
        <v>0</v>
      </c>
      <c r="O27" s="87">
        <f>'[2]III квартал'!O27+'[3]III квартал'!O27+'[4]III квартал'!O27+'[5]III квартал'!O27+'[6]III квартал'!O27+'[1]III квартал'!O27</f>
        <v>0</v>
      </c>
      <c r="P27" s="87">
        <f>'[2]III квартал'!P27+'[3]III квартал'!P27+'[4]III квартал'!P27+'[5]III квартал'!P27+'[6]III квартал'!P27+'[1]III квартал'!P27</f>
        <v>0</v>
      </c>
      <c r="Q27" s="87">
        <f>'[2]III квартал'!Q27+'[3]III квартал'!Q27+'[4]III квартал'!Q27+'[5]III квартал'!Q27+'[6]III квартал'!Q27+'[1]III квартал'!Q27</f>
        <v>0</v>
      </c>
      <c r="R27" s="88">
        <f t="shared" si="4"/>
        <v>0</v>
      </c>
      <c r="S27" s="93">
        <f>'II квартал'!S27+'III квартал'!D27</f>
        <v>0</v>
      </c>
      <c r="T27" s="94">
        <f>'II квартал'!T27+'III квартал'!E27</f>
        <v>0</v>
      </c>
      <c r="U27" s="94">
        <f>'II квартал'!U27+'III квартал'!F27</f>
        <v>0</v>
      </c>
      <c r="V27" s="94">
        <f>'II квартал'!V27+'III квартал'!G27</f>
        <v>0</v>
      </c>
      <c r="W27" s="91">
        <f>'II квартал'!W27+'III квартал'!H27</f>
        <v>0</v>
      </c>
      <c r="X27" s="93">
        <f>'II квартал'!X27+'III квартал'!I27</f>
        <v>0</v>
      </c>
      <c r="Y27" s="94">
        <f>'II квартал'!Y27+'III квартал'!J27</f>
        <v>0</v>
      </c>
      <c r="Z27" s="94">
        <f>'II квартал'!Z27+'III квартал'!K27</f>
        <v>0</v>
      </c>
      <c r="AA27" s="94">
        <f>'II квартал'!AA27+'III квартал'!L27</f>
        <v>0</v>
      </c>
      <c r="AB27" s="91">
        <f>'II квартал'!AB27+'III квартал'!M27</f>
        <v>0</v>
      </c>
      <c r="AC27" s="93">
        <f>'II квартал'!AC27+'III квартал'!N27</f>
        <v>0</v>
      </c>
      <c r="AD27" s="94">
        <f>'II квартал'!AD27+'III квартал'!O27</f>
        <v>0</v>
      </c>
      <c r="AE27" s="94">
        <f>'II квартал'!AE27+'III квартал'!P27</f>
        <v>0</v>
      </c>
      <c r="AF27" s="94">
        <f>'II квартал'!AF27+'III квартал'!Q27</f>
        <v>0</v>
      </c>
      <c r="AG27" s="91">
        <f>'II квартал'!AG27+'III квартал'!R27</f>
        <v>0</v>
      </c>
    </row>
    <row r="28" spans="1:33" x14ac:dyDescent="0.2">
      <c r="A28" s="144"/>
      <c r="B28" s="20" t="s">
        <v>36</v>
      </c>
      <c r="C28" s="121" t="s">
        <v>2</v>
      </c>
      <c r="D28" s="86">
        <f>'[2]III квартал'!D28+'[3]III квартал'!D28+'[4]III квартал'!D28+'[5]III квартал'!D28+'[6]III квартал'!D28+'[1]III квартал'!D28</f>
        <v>0</v>
      </c>
      <c r="E28" s="87">
        <f>'[2]III квартал'!E28+'[3]III квартал'!E28+'[4]III квартал'!E28+'[5]III квартал'!E28+'[6]III квартал'!E28+'[1]III квартал'!E28</f>
        <v>0</v>
      </c>
      <c r="F28" s="87">
        <f>'[2]III квартал'!F28+'[3]III квартал'!F28+'[4]III квартал'!F28+'[5]III квартал'!F28+'[6]III квартал'!F28+'[1]III квартал'!F28</f>
        <v>0</v>
      </c>
      <c r="G28" s="87">
        <f>'[2]III квартал'!G28+'[3]III квартал'!G28+'[4]III квартал'!G28+'[5]III квартал'!G28+'[6]III квартал'!G28+'[1]III квартал'!G28</f>
        <v>0</v>
      </c>
      <c r="H28" s="88">
        <f t="shared" si="2"/>
        <v>0</v>
      </c>
      <c r="I28" s="86">
        <f>'[2]III квартал'!I28+'[3]III квартал'!I28+'[4]III квартал'!I28+'[5]III квартал'!I28+'[6]III квартал'!I28+'[1]III квартал'!I28</f>
        <v>0</v>
      </c>
      <c r="J28" s="87">
        <f>'[2]III квартал'!J28+'[3]III квартал'!J28+'[4]III квартал'!J28+'[5]III квартал'!J28+'[6]III квартал'!J28+'[1]III квартал'!J28</f>
        <v>0</v>
      </c>
      <c r="K28" s="87">
        <f>'[2]III квартал'!K28+'[3]III квартал'!K28+'[4]III квартал'!K28+'[5]III квартал'!K28+'[6]III квартал'!K28+'[1]III квартал'!K28</f>
        <v>0</v>
      </c>
      <c r="L28" s="87">
        <f>'[2]III квартал'!L28+'[3]III квартал'!L28+'[4]III квартал'!L28+'[5]III квартал'!L28+'[6]III квартал'!L28+'[1]III квартал'!L28</f>
        <v>0</v>
      </c>
      <c r="M28" s="91">
        <f t="shared" si="3"/>
        <v>0</v>
      </c>
      <c r="N28" s="86">
        <f>'[2]III квартал'!N28+'[3]III квартал'!N28+'[4]III квартал'!N28+'[5]III квартал'!N28+'[6]III квартал'!N28+'[1]III квартал'!N28</f>
        <v>0</v>
      </c>
      <c r="O28" s="87">
        <f>'[2]III квартал'!O28+'[3]III квартал'!O28+'[4]III квартал'!O28+'[5]III квартал'!O28+'[6]III квартал'!O28+'[1]III квартал'!O28</f>
        <v>0</v>
      </c>
      <c r="P28" s="87">
        <f>'[2]III квартал'!P28+'[3]III квартал'!P28+'[4]III квартал'!P28+'[5]III квартал'!P28+'[6]III квартал'!P28+'[1]III квартал'!P28</f>
        <v>0</v>
      </c>
      <c r="Q28" s="87">
        <f>'[2]III квартал'!Q28+'[3]III квартал'!Q28+'[4]III квартал'!Q28+'[5]III квартал'!Q28+'[6]III квартал'!Q28+'[1]III квартал'!Q28</f>
        <v>0</v>
      </c>
      <c r="R28" s="88">
        <f t="shared" si="4"/>
        <v>0</v>
      </c>
      <c r="S28" s="93">
        <f>'II квартал'!S28+'III квартал'!D28</f>
        <v>0</v>
      </c>
      <c r="T28" s="94">
        <f>'II квартал'!T28+'III квартал'!E28</f>
        <v>0</v>
      </c>
      <c r="U28" s="94">
        <f>'II квартал'!U28+'III квартал'!F28</f>
        <v>0</v>
      </c>
      <c r="V28" s="94">
        <f>'II квартал'!V28+'III квартал'!G28</f>
        <v>0</v>
      </c>
      <c r="W28" s="91">
        <f>'II квартал'!W28+'III квартал'!H28</f>
        <v>0</v>
      </c>
      <c r="X28" s="93">
        <f>'II квартал'!X28+'III квартал'!I28</f>
        <v>0</v>
      </c>
      <c r="Y28" s="94">
        <f>'II квартал'!Y28+'III квартал'!J28</f>
        <v>0</v>
      </c>
      <c r="Z28" s="94">
        <f>'II квартал'!Z28+'III квартал'!K28</f>
        <v>0</v>
      </c>
      <c r="AA28" s="94">
        <f>'II квартал'!AA28+'III квартал'!L28</f>
        <v>0</v>
      </c>
      <c r="AB28" s="91">
        <f>'II квартал'!AB28+'III квартал'!M28</f>
        <v>0</v>
      </c>
      <c r="AC28" s="93">
        <f>'II квартал'!AC28+'III квартал'!N28</f>
        <v>0</v>
      </c>
      <c r="AD28" s="94">
        <f>'II квартал'!AD28+'III квартал'!O28</f>
        <v>0</v>
      </c>
      <c r="AE28" s="94">
        <f>'II квартал'!AE28+'III квартал'!P28</f>
        <v>0</v>
      </c>
      <c r="AF28" s="94">
        <f>'II квартал'!AF28+'III квартал'!Q28</f>
        <v>0</v>
      </c>
      <c r="AG28" s="91">
        <f>'II квартал'!AG28+'III квартал'!R28</f>
        <v>0</v>
      </c>
    </row>
    <row r="29" spans="1:33" x14ac:dyDescent="0.2">
      <c r="A29" s="144"/>
      <c r="B29" s="20" t="s">
        <v>37</v>
      </c>
      <c r="C29" s="121" t="s">
        <v>2</v>
      </c>
      <c r="D29" s="86">
        <f>'[2]III квартал'!D29+'[3]III квартал'!D29+'[4]III квартал'!D29+'[5]III квартал'!D29+'[6]III квартал'!D29+'[1]III квартал'!D29</f>
        <v>0</v>
      </c>
      <c r="E29" s="87">
        <f>'[2]III квартал'!E29+'[3]III квартал'!E29+'[4]III квартал'!E29+'[5]III квартал'!E29+'[6]III квартал'!E29+'[1]III квартал'!E29</f>
        <v>0</v>
      </c>
      <c r="F29" s="87">
        <f>'[2]III квартал'!F29+'[3]III квартал'!F29+'[4]III квартал'!F29+'[5]III квартал'!F29+'[6]III квартал'!F29+'[1]III квартал'!F29</f>
        <v>0</v>
      </c>
      <c r="G29" s="87">
        <f>'[2]III квартал'!G29+'[3]III квартал'!G29+'[4]III квартал'!G29+'[5]III квартал'!G29+'[6]III квартал'!G29+'[1]III квартал'!G29</f>
        <v>0</v>
      </c>
      <c r="H29" s="88">
        <f t="shared" si="2"/>
        <v>0</v>
      </c>
      <c r="I29" s="86">
        <f>'[2]III квартал'!I29+'[3]III квартал'!I29+'[4]III квартал'!I29+'[5]III квартал'!I29+'[6]III квартал'!I29+'[1]III квартал'!I29</f>
        <v>0</v>
      </c>
      <c r="J29" s="87">
        <f>'[2]III квартал'!J29+'[3]III квартал'!J29+'[4]III квартал'!J29+'[5]III квартал'!J29+'[6]III квартал'!J29+'[1]III квартал'!J29</f>
        <v>0</v>
      </c>
      <c r="K29" s="87">
        <f>'[2]III квартал'!K29+'[3]III квартал'!K29+'[4]III квартал'!K29+'[5]III квартал'!K29+'[6]III квартал'!K29+'[1]III квартал'!K29</f>
        <v>0</v>
      </c>
      <c r="L29" s="87">
        <f>'[2]III квартал'!L29+'[3]III квартал'!L29+'[4]III квартал'!L29+'[5]III квартал'!L29+'[6]III квартал'!L29+'[1]III квартал'!L29</f>
        <v>0</v>
      </c>
      <c r="M29" s="91">
        <f t="shared" si="3"/>
        <v>0</v>
      </c>
      <c r="N29" s="86">
        <f>'[2]III квартал'!N29+'[3]III квартал'!N29+'[4]III квартал'!N29+'[5]III квартал'!N29+'[6]III квартал'!N29+'[1]III квартал'!N29</f>
        <v>0</v>
      </c>
      <c r="O29" s="87">
        <f>'[2]III квартал'!O29+'[3]III квартал'!O29+'[4]III квартал'!O29+'[5]III квартал'!O29+'[6]III квартал'!O29+'[1]III квартал'!O29</f>
        <v>0</v>
      </c>
      <c r="P29" s="87">
        <f>'[2]III квартал'!P29+'[3]III квартал'!P29+'[4]III квартал'!P29+'[5]III квартал'!P29+'[6]III квартал'!P29+'[1]III квартал'!P29</f>
        <v>0</v>
      </c>
      <c r="Q29" s="87">
        <f>'[2]III квартал'!Q29+'[3]III квартал'!Q29+'[4]III квартал'!Q29+'[5]III квартал'!Q29+'[6]III квартал'!Q29+'[1]III квартал'!Q29</f>
        <v>0</v>
      </c>
      <c r="R29" s="88">
        <f t="shared" si="4"/>
        <v>0</v>
      </c>
      <c r="S29" s="93">
        <f>'II квартал'!S29+'III квартал'!D29</f>
        <v>0</v>
      </c>
      <c r="T29" s="94">
        <f>'II квартал'!T29+'III квартал'!E29</f>
        <v>0</v>
      </c>
      <c r="U29" s="94">
        <f>'II квартал'!U29+'III квартал'!F29</f>
        <v>0</v>
      </c>
      <c r="V29" s="94">
        <f>'II квартал'!V29+'III квартал'!G29</f>
        <v>0</v>
      </c>
      <c r="W29" s="91">
        <f>'II квартал'!W29+'III квартал'!H29</f>
        <v>0</v>
      </c>
      <c r="X29" s="93">
        <f>'II квартал'!X29+'III квартал'!I29</f>
        <v>0</v>
      </c>
      <c r="Y29" s="94">
        <f>'II квартал'!Y29+'III квартал'!J29</f>
        <v>0</v>
      </c>
      <c r="Z29" s="94">
        <f>'II квартал'!Z29+'III квартал'!K29</f>
        <v>0</v>
      </c>
      <c r="AA29" s="94">
        <f>'II квартал'!AA29+'III квартал'!L29</f>
        <v>0</v>
      </c>
      <c r="AB29" s="91">
        <f>'II квартал'!AB29+'III квартал'!M29</f>
        <v>0</v>
      </c>
      <c r="AC29" s="93">
        <f>'II квартал'!AC29+'III квартал'!N29</f>
        <v>0</v>
      </c>
      <c r="AD29" s="94">
        <f>'II квартал'!AD29+'III квартал'!O29</f>
        <v>0</v>
      </c>
      <c r="AE29" s="94">
        <f>'II квартал'!AE29+'III квартал'!P29</f>
        <v>0</v>
      </c>
      <c r="AF29" s="94">
        <f>'II квартал'!AF29+'III квартал'!Q29</f>
        <v>0</v>
      </c>
      <c r="AG29" s="91">
        <f>'II квартал'!AG29+'III квартал'!R29</f>
        <v>0</v>
      </c>
    </row>
    <row r="30" spans="1:33" ht="12.75" customHeight="1" x14ac:dyDescent="0.2">
      <c r="A30" s="145"/>
      <c r="B30" s="31" t="s">
        <v>68</v>
      </c>
      <c r="C30" s="121" t="s">
        <v>2</v>
      </c>
      <c r="D30" s="108">
        <f>'[2]III квартал'!D30+'[3]III квартал'!D30+'[4]III квартал'!D30+'[5]III квартал'!D30+'[6]III квартал'!D30+'[1]III квартал'!D30</f>
        <v>0</v>
      </c>
      <c r="E30" s="109">
        <f>'[2]III квартал'!E30+'[3]III квартал'!E30+'[4]III квартал'!E30+'[5]III квартал'!E30+'[6]III квартал'!E30+'[1]III квартал'!E30</f>
        <v>0</v>
      </c>
      <c r="F30" s="109">
        <f>'[2]III квартал'!F30+'[3]III квартал'!F30+'[4]III квартал'!F30+'[5]III квартал'!F30+'[6]III квартал'!F30+'[1]III квартал'!F30</f>
        <v>0</v>
      </c>
      <c r="G30" s="109">
        <f>'[2]III квартал'!G30+'[3]III квартал'!G30+'[4]III квартал'!G30+'[5]III квартал'!G30+'[6]III квартал'!G30+'[1]III квартал'!G30</f>
        <v>0</v>
      </c>
      <c r="H30" s="110">
        <f t="shared" si="2"/>
        <v>0</v>
      </c>
      <c r="I30" s="108">
        <f>'[2]III квартал'!I30+'[3]III квартал'!I30+'[4]III квартал'!I30+'[5]III квартал'!I30+'[6]III квартал'!I30+'[1]III квартал'!I30</f>
        <v>0</v>
      </c>
      <c r="J30" s="109">
        <f>'[2]III квартал'!J30+'[3]III квартал'!J30+'[4]III квартал'!J30+'[5]III квартал'!J30+'[6]III квартал'!J30+'[1]III квартал'!J30</f>
        <v>0</v>
      </c>
      <c r="K30" s="109">
        <f>'[2]III квартал'!K30+'[3]III квартал'!K30+'[4]III квартал'!K30+'[5]III квартал'!K30+'[6]III квартал'!K30+'[1]III квартал'!K30</f>
        <v>0</v>
      </c>
      <c r="L30" s="109">
        <f>'[2]III квартал'!L30+'[3]III квартал'!L30+'[4]III квартал'!L30+'[5]III квартал'!L30+'[6]III квартал'!L30+'[1]III квартал'!L30</f>
        <v>0</v>
      </c>
      <c r="M30" s="111">
        <f t="shared" si="3"/>
        <v>0</v>
      </c>
      <c r="N30" s="108">
        <f>'[2]III квартал'!N30+'[3]III квартал'!N30+'[4]III квартал'!N30+'[5]III квартал'!N30+'[6]III квартал'!N30+'[1]III квартал'!N30</f>
        <v>0</v>
      </c>
      <c r="O30" s="109">
        <f>'[2]III квартал'!O30+'[3]III квартал'!O30+'[4]III квартал'!O30+'[5]III квартал'!O30+'[6]III квартал'!O30+'[1]III квартал'!O30</f>
        <v>0</v>
      </c>
      <c r="P30" s="109">
        <f>'[2]III квартал'!P30+'[3]III квартал'!P30+'[4]III квартал'!P30+'[5]III квартал'!P30+'[6]III квартал'!P30+'[1]III квартал'!P30</f>
        <v>0</v>
      </c>
      <c r="Q30" s="109">
        <f>'[2]III квартал'!Q30+'[3]III квартал'!Q30+'[4]III квартал'!Q30+'[5]III квартал'!Q30+'[6]III квартал'!Q30+'[1]III квартал'!Q30</f>
        <v>0</v>
      </c>
      <c r="R30" s="110">
        <f t="shared" si="4"/>
        <v>0</v>
      </c>
      <c r="S30" s="112">
        <f>'II квартал'!S30+'III квартал'!D30</f>
        <v>0</v>
      </c>
      <c r="T30" s="113">
        <f>'II квартал'!T30+'III квартал'!E30</f>
        <v>0</v>
      </c>
      <c r="U30" s="113">
        <f>'II квартал'!U30+'III квартал'!F30</f>
        <v>0</v>
      </c>
      <c r="V30" s="113">
        <f>'II квартал'!V30+'III квартал'!G30</f>
        <v>0</v>
      </c>
      <c r="W30" s="111">
        <f>'II квартал'!W30+'III квартал'!H30</f>
        <v>0</v>
      </c>
      <c r="X30" s="112">
        <f>'II квартал'!X30+'III квартал'!I30</f>
        <v>0</v>
      </c>
      <c r="Y30" s="113">
        <f>'II квартал'!Y30+'III квартал'!J30</f>
        <v>0</v>
      </c>
      <c r="Z30" s="113">
        <f>'II квартал'!Z30+'III квартал'!K30</f>
        <v>0</v>
      </c>
      <c r="AA30" s="113">
        <f>'II квартал'!AA30+'III квартал'!L30</f>
        <v>0</v>
      </c>
      <c r="AB30" s="111">
        <f>'II квартал'!AB30+'III квартал'!M30</f>
        <v>0</v>
      </c>
      <c r="AC30" s="112">
        <f>'II квартал'!AC30+'III квартал'!N30</f>
        <v>0</v>
      </c>
      <c r="AD30" s="113">
        <f>'II квартал'!AD30+'III квартал'!O30</f>
        <v>0</v>
      </c>
      <c r="AE30" s="113">
        <f>'II квартал'!AE30+'III квартал'!P30</f>
        <v>0</v>
      </c>
      <c r="AF30" s="113">
        <f>'II квартал'!AF30+'III квартал'!Q30</f>
        <v>0</v>
      </c>
      <c r="AG30" s="111">
        <f>'II квартал'!AG30+'III квартал'!R30</f>
        <v>0</v>
      </c>
    </row>
    <row r="31" spans="1:33" ht="13.5" thickBot="1" x14ac:dyDescent="0.25">
      <c r="A31" s="146"/>
      <c r="B31" s="21" t="s">
        <v>38</v>
      </c>
      <c r="C31" s="122" t="s">
        <v>2</v>
      </c>
      <c r="D31" s="97">
        <f>'[2]III квартал'!D31+'[3]III квартал'!D31+'[4]III квартал'!D31+'[5]III квартал'!D31+'[6]III квартал'!D31+'[1]III квартал'!D31</f>
        <v>0</v>
      </c>
      <c r="E31" s="98">
        <f>'[2]III квартал'!E31+'[3]III квартал'!E31+'[4]III квартал'!E31+'[5]III квартал'!E31+'[6]III квартал'!E31+'[1]III квартал'!E31</f>
        <v>0</v>
      </c>
      <c r="F31" s="98">
        <f>'[2]III квартал'!F31+'[3]III квартал'!F31+'[4]III квартал'!F31+'[5]III квартал'!F31+'[6]III квартал'!F31+'[1]III квартал'!F31</f>
        <v>0</v>
      </c>
      <c r="G31" s="98">
        <f>'[2]III квартал'!G31+'[3]III квартал'!G31+'[4]III квартал'!G31+'[5]III квартал'!G31+'[6]III квартал'!G31+'[1]III квартал'!G31</f>
        <v>0</v>
      </c>
      <c r="H31" s="99">
        <f t="shared" si="2"/>
        <v>0</v>
      </c>
      <c r="I31" s="97">
        <f>'[2]III квартал'!I31+'[3]III квартал'!I31+'[4]III квартал'!I31+'[5]III квартал'!I31+'[6]III квартал'!I31+'[1]III квартал'!I31</f>
        <v>0</v>
      </c>
      <c r="J31" s="98">
        <f>'[2]III квартал'!J31+'[3]III квартал'!J31+'[4]III квартал'!J31+'[5]III квартал'!J31+'[6]III квартал'!J31+'[1]III квартал'!J31</f>
        <v>0</v>
      </c>
      <c r="K31" s="98">
        <f>'[2]III квартал'!K31+'[3]III квартал'!K31+'[4]III квартал'!K31+'[5]III квартал'!K31+'[6]III квартал'!K31+'[1]III квартал'!K31</f>
        <v>0</v>
      </c>
      <c r="L31" s="98">
        <f>'[2]III квартал'!L31+'[3]III квартал'!L31+'[4]III квартал'!L31+'[5]III квартал'!L31+'[6]III квартал'!L31+'[1]III квартал'!L31</f>
        <v>0</v>
      </c>
      <c r="M31" s="102">
        <f t="shared" si="3"/>
        <v>0</v>
      </c>
      <c r="N31" s="97">
        <f>'[2]III квартал'!N31+'[3]III квартал'!N31+'[4]III квартал'!N31+'[5]III квартал'!N31+'[6]III квартал'!N31+'[1]III квартал'!N31</f>
        <v>0</v>
      </c>
      <c r="O31" s="98">
        <f>'[2]III квартал'!O31+'[3]III квартал'!O31+'[4]III квартал'!O31+'[5]III квартал'!O31+'[6]III квартал'!O31+'[1]III квартал'!O31</f>
        <v>0</v>
      </c>
      <c r="P31" s="98">
        <f>'[2]III квартал'!P31+'[3]III квартал'!P31+'[4]III квартал'!P31+'[5]III квартал'!P31+'[6]III квартал'!P31+'[1]III квартал'!P31</f>
        <v>0</v>
      </c>
      <c r="Q31" s="98">
        <f>'[2]III квартал'!Q31+'[3]III квартал'!Q31+'[4]III квартал'!Q31+'[5]III квартал'!Q31+'[6]III квартал'!Q31+'[1]III квартал'!Q31</f>
        <v>0</v>
      </c>
      <c r="R31" s="99">
        <f t="shared" si="4"/>
        <v>0</v>
      </c>
      <c r="S31" s="104">
        <f>'II квартал'!S31+'III квартал'!D31</f>
        <v>0</v>
      </c>
      <c r="T31" s="105">
        <f>'II квартал'!T31+'III квартал'!E31</f>
        <v>0</v>
      </c>
      <c r="U31" s="105">
        <f>'II квартал'!U31+'III квартал'!F31</f>
        <v>0</v>
      </c>
      <c r="V31" s="105">
        <f>'II квартал'!V31+'III квартал'!G31</f>
        <v>0</v>
      </c>
      <c r="W31" s="102">
        <f>'II квартал'!W31+'III квартал'!H31</f>
        <v>0</v>
      </c>
      <c r="X31" s="104">
        <f>'II квартал'!X31+'III квартал'!I31</f>
        <v>0</v>
      </c>
      <c r="Y31" s="105">
        <f>'II квартал'!Y31+'III квартал'!J31</f>
        <v>0</v>
      </c>
      <c r="Z31" s="105">
        <f>'II квартал'!Z31+'III квартал'!K31</f>
        <v>0</v>
      </c>
      <c r="AA31" s="105">
        <f>'II квартал'!AA31+'III квартал'!L31</f>
        <v>0</v>
      </c>
      <c r="AB31" s="102">
        <f>'II квартал'!AB31+'III квартал'!M31</f>
        <v>0</v>
      </c>
      <c r="AC31" s="104">
        <f>'II квартал'!AC31+'III квартал'!N31</f>
        <v>0</v>
      </c>
      <c r="AD31" s="105">
        <f>'II квартал'!AD31+'III квартал'!O31</f>
        <v>0</v>
      </c>
      <c r="AE31" s="105">
        <f>'II квартал'!AE31+'III квартал'!P31</f>
        <v>0</v>
      </c>
      <c r="AF31" s="105">
        <f>'II квартал'!AF31+'III квартал'!Q31</f>
        <v>0</v>
      </c>
      <c r="AG31" s="102">
        <f>'II квартал'!AG31+'III квартал'!R31</f>
        <v>0</v>
      </c>
    </row>
    <row r="32" spans="1:33" ht="14.25" thickTop="1" x14ac:dyDescent="0.2">
      <c r="A32" s="139" t="s">
        <v>40</v>
      </c>
      <c r="B32" s="34" t="s">
        <v>84</v>
      </c>
      <c r="C32" s="35" t="s">
        <v>2</v>
      </c>
      <c r="D32" s="78">
        <f>SUM(D33:D38)</f>
        <v>0</v>
      </c>
      <c r="E32" s="79">
        <f t="shared" ref="E32:Q32" si="6">SUM(E33:E38)</f>
        <v>0</v>
      </c>
      <c r="F32" s="79">
        <f t="shared" si="6"/>
        <v>0</v>
      </c>
      <c r="G32" s="79">
        <f t="shared" si="6"/>
        <v>0</v>
      </c>
      <c r="H32" s="80">
        <f t="shared" si="2"/>
        <v>0</v>
      </c>
      <c r="I32" s="78">
        <f t="shared" si="6"/>
        <v>0</v>
      </c>
      <c r="J32" s="79">
        <f t="shared" si="6"/>
        <v>0</v>
      </c>
      <c r="K32" s="79">
        <f t="shared" si="6"/>
        <v>0</v>
      </c>
      <c r="L32" s="79">
        <f t="shared" si="6"/>
        <v>0</v>
      </c>
      <c r="M32" s="81">
        <f t="shared" si="3"/>
        <v>0</v>
      </c>
      <c r="N32" s="82">
        <f t="shared" si="6"/>
        <v>0</v>
      </c>
      <c r="O32" s="79">
        <f t="shared" si="6"/>
        <v>0</v>
      </c>
      <c r="P32" s="79">
        <f t="shared" si="6"/>
        <v>0</v>
      </c>
      <c r="Q32" s="79">
        <f t="shared" si="6"/>
        <v>0</v>
      </c>
      <c r="R32" s="80">
        <f t="shared" si="4"/>
        <v>0</v>
      </c>
      <c r="S32" s="78">
        <f>'II квартал'!S32+'III квартал'!D32</f>
        <v>0</v>
      </c>
      <c r="T32" s="79">
        <f>'II квартал'!T32+'III квартал'!E32</f>
        <v>0</v>
      </c>
      <c r="U32" s="79">
        <f>'II квартал'!U32+'III квартал'!F32</f>
        <v>0</v>
      </c>
      <c r="V32" s="79">
        <f>'II квартал'!V32+'III квартал'!G32</f>
        <v>0</v>
      </c>
      <c r="W32" s="81">
        <f>'II квартал'!W32+'III квартал'!H32</f>
        <v>0</v>
      </c>
      <c r="X32" s="114">
        <f>'II квартал'!X32+'III квартал'!I32</f>
        <v>0</v>
      </c>
      <c r="Y32" s="83">
        <f>'II квартал'!Y32+'III квартал'!J32</f>
        <v>0</v>
      </c>
      <c r="Z32" s="83">
        <f>'II квартал'!Z32+'III квартал'!K32</f>
        <v>0</v>
      </c>
      <c r="AA32" s="83">
        <f>'II квартал'!AA32+'III квартал'!L32</f>
        <v>0</v>
      </c>
      <c r="AB32" s="81">
        <f>'II квартал'!AB32+'III квартал'!M32</f>
        <v>0</v>
      </c>
      <c r="AC32" s="114">
        <f>'II квартал'!AC32+'III квартал'!N32</f>
        <v>0</v>
      </c>
      <c r="AD32" s="83">
        <f>'II квартал'!AD32+'III квартал'!O32</f>
        <v>0</v>
      </c>
      <c r="AE32" s="83">
        <f>'II квартал'!AE32+'III квартал'!P32</f>
        <v>0</v>
      </c>
      <c r="AF32" s="84">
        <f>'II квартал'!AF32+'III квартал'!Q32</f>
        <v>0</v>
      </c>
      <c r="AG32" s="81">
        <f>'II квартал'!AG32+'III квартал'!R32</f>
        <v>0</v>
      </c>
    </row>
    <row r="33" spans="1:33" x14ac:dyDescent="0.2">
      <c r="A33" s="140"/>
      <c r="B33" s="20" t="s">
        <v>34</v>
      </c>
      <c r="C33" s="121" t="s">
        <v>2</v>
      </c>
      <c r="D33" s="86">
        <f>'[2]III квартал'!D33+'[3]III квартал'!D33+'[4]III квартал'!D33+'[5]III квартал'!D33+'[6]III квартал'!D33+'[1]III квартал'!D33</f>
        <v>0</v>
      </c>
      <c r="E33" s="87">
        <f>'[2]III квартал'!E33+'[3]III квартал'!E33+'[4]III квартал'!E33+'[5]III квартал'!E33+'[6]III квартал'!E33+'[1]III квартал'!E33</f>
        <v>0</v>
      </c>
      <c r="F33" s="87">
        <f>'[2]III квартал'!F33+'[3]III квартал'!F33+'[4]III квартал'!F33+'[5]III квартал'!F33+'[6]III квартал'!F33+'[1]III квартал'!F33</f>
        <v>0</v>
      </c>
      <c r="G33" s="87">
        <f>'[2]III квартал'!G33+'[3]III квартал'!G33+'[4]III квартал'!G33+'[5]III квартал'!G33+'[6]III квартал'!G33+'[1]III квартал'!G33</f>
        <v>0</v>
      </c>
      <c r="H33" s="88">
        <f t="shared" si="2"/>
        <v>0</v>
      </c>
      <c r="I33" s="86">
        <f>'[2]III квартал'!I33+'[3]III квартал'!I33+'[4]III квартал'!I33+'[5]III квартал'!I33+'[6]III квартал'!I33+'[1]III квартал'!I33</f>
        <v>0</v>
      </c>
      <c r="J33" s="87">
        <f>'[2]III квартал'!J33+'[3]III квартал'!J33+'[4]III квартал'!J33+'[5]III квартал'!J33+'[6]III квартал'!J33+'[1]III квартал'!J33</f>
        <v>0</v>
      </c>
      <c r="K33" s="87">
        <f>'[2]III квартал'!K33+'[3]III квартал'!K33+'[4]III квартал'!K33+'[5]III квартал'!K33+'[6]III квартал'!K33+'[1]III квартал'!K33</f>
        <v>0</v>
      </c>
      <c r="L33" s="87">
        <f>'[2]III квартал'!L33+'[3]III квартал'!L33+'[4]III квартал'!L33+'[5]III квартал'!L33+'[6]III квартал'!L33+'[1]III квартал'!L33</f>
        <v>0</v>
      </c>
      <c r="M33" s="91">
        <f t="shared" si="3"/>
        <v>0</v>
      </c>
      <c r="N33" s="86">
        <f>'[2]III квартал'!N33+'[3]III квартал'!N33+'[4]III квартал'!N33+'[5]III квартал'!N33+'[6]III квартал'!N33+'[1]III квартал'!N33</f>
        <v>0</v>
      </c>
      <c r="O33" s="87">
        <f>'[2]III квартал'!O33+'[3]III квартал'!O33+'[4]III квартал'!O33+'[5]III квартал'!O33+'[6]III квартал'!O33+'[1]III квартал'!O33</f>
        <v>0</v>
      </c>
      <c r="P33" s="87">
        <f>'[2]III квартал'!P33+'[3]III квартал'!P33+'[4]III квартал'!P33+'[5]III квартал'!P33+'[6]III квартал'!P33+'[1]III квартал'!P33</f>
        <v>0</v>
      </c>
      <c r="Q33" s="87">
        <f>'[2]III квартал'!Q33+'[3]III квартал'!Q33+'[4]III квартал'!Q33+'[5]III квартал'!Q33+'[6]III квартал'!Q33+'[1]III квартал'!Q33</f>
        <v>0</v>
      </c>
      <c r="R33" s="88">
        <f t="shared" si="4"/>
        <v>0</v>
      </c>
      <c r="S33" s="93">
        <f>'II квартал'!S33+'III квартал'!D33</f>
        <v>0</v>
      </c>
      <c r="T33" s="94">
        <f>'II квартал'!T33+'III квартал'!E33</f>
        <v>0</v>
      </c>
      <c r="U33" s="94">
        <f>'II квартал'!U33+'III квартал'!F33</f>
        <v>0</v>
      </c>
      <c r="V33" s="94">
        <f>'II квартал'!V33+'III квартал'!G33</f>
        <v>0</v>
      </c>
      <c r="W33" s="91">
        <f>'II квартал'!W33+'III квартал'!H33</f>
        <v>0</v>
      </c>
      <c r="X33" s="93">
        <f>'II квартал'!X33+'III квартал'!I33</f>
        <v>0</v>
      </c>
      <c r="Y33" s="94">
        <f>'II квартал'!Y33+'III квартал'!J33</f>
        <v>0</v>
      </c>
      <c r="Z33" s="94">
        <f>'II квартал'!Z33+'III квартал'!K33</f>
        <v>0</v>
      </c>
      <c r="AA33" s="94">
        <f>'II квартал'!AA33+'III квартал'!L33</f>
        <v>0</v>
      </c>
      <c r="AB33" s="91">
        <f>'II квартал'!AB33+'III квартал'!M33</f>
        <v>0</v>
      </c>
      <c r="AC33" s="93">
        <f>'II квартал'!AC33+'III квартал'!N33</f>
        <v>0</v>
      </c>
      <c r="AD33" s="94">
        <f>'II квартал'!AD33+'III квартал'!O33</f>
        <v>0</v>
      </c>
      <c r="AE33" s="94">
        <f>'II квартал'!AE33+'III квартал'!P33</f>
        <v>0</v>
      </c>
      <c r="AF33" s="94">
        <f>'II квартал'!AF33+'III квартал'!Q33</f>
        <v>0</v>
      </c>
      <c r="AG33" s="91">
        <f>'II квартал'!AG33+'III квартал'!R33</f>
        <v>0</v>
      </c>
    </row>
    <row r="34" spans="1:33" x14ac:dyDescent="0.2">
      <c r="A34" s="140"/>
      <c r="B34" s="20" t="s">
        <v>35</v>
      </c>
      <c r="C34" s="121" t="s">
        <v>2</v>
      </c>
      <c r="D34" s="86">
        <f>'[2]III квартал'!D34+'[3]III квартал'!D34+'[4]III квартал'!D34+'[5]III квартал'!D34+'[6]III квартал'!D34+'[1]III квартал'!D34</f>
        <v>0</v>
      </c>
      <c r="E34" s="87">
        <f>'[2]III квартал'!E34+'[3]III квартал'!E34+'[4]III квартал'!E34+'[5]III квартал'!E34+'[6]III квартал'!E34+'[1]III квартал'!E34</f>
        <v>0</v>
      </c>
      <c r="F34" s="87">
        <f>'[2]III квартал'!F34+'[3]III квартал'!F34+'[4]III квартал'!F34+'[5]III квартал'!F34+'[6]III квартал'!F34+'[1]III квартал'!F34</f>
        <v>0</v>
      </c>
      <c r="G34" s="87">
        <f>'[2]III квартал'!G34+'[3]III квартал'!G34+'[4]III квартал'!G34+'[5]III квартал'!G34+'[6]III квартал'!G34+'[1]III квартал'!G34</f>
        <v>0</v>
      </c>
      <c r="H34" s="88">
        <f t="shared" si="2"/>
        <v>0</v>
      </c>
      <c r="I34" s="86">
        <f>'[2]III квартал'!I34+'[3]III квартал'!I34+'[4]III квартал'!I34+'[5]III квартал'!I34+'[6]III квартал'!I34+'[1]III квартал'!I34</f>
        <v>0</v>
      </c>
      <c r="J34" s="87">
        <f>'[2]III квартал'!J34+'[3]III квартал'!J34+'[4]III квартал'!J34+'[5]III квартал'!J34+'[6]III квартал'!J34+'[1]III квартал'!J34</f>
        <v>0</v>
      </c>
      <c r="K34" s="87">
        <f>'[2]III квартал'!K34+'[3]III квартал'!K34+'[4]III квартал'!K34+'[5]III квартал'!K34+'[6]III квартал'!K34+'[1]III квартал'!K34</f>
        <v>0</v>
      </c>
      <c r="L34" s="87">
        <f>'[2]III квартал'!L34+'[3]III квартал'!L34+'[4]III квартал'!L34+'[5]III квартал'!L34+'[6]III квартал'!L34+'[1]III квартал'!L34</f>
        <v>0</v>
      </c>
      <c r="M34" s="91">
        <f t="shared" si="3"/>
        <v>0</v>
      </c>
      <c r="N34" s="86">
        <f>'[2]III квартал'!N34+'[3]III квартал'!N34+'[4]III квартал'!N34+'[5]III квартал'!N34+'[6]III квартал'!N34+'[1]III квартал'!N34</f>
        <v>0</v>
      </c>
      <c r="O34" s="87">
        <f>'[2]III квартал'!O34+'[3]III квартал'!O34+'[4]III квартал'!O34+'[5]III квартал'!O34+'[6]III квартал'!O34+'[1]III квартал'!O34</f>
        <v>0</v>
      </c>
      <c r="P34" s="87">
        <f>'[2]III квартал'!P34+'[3]III квартал'!P34+'[4]III квартал'!P34+'[5]III квартал'!P34+'[6]III квартал'!P34+'[1]III квартал'!P34</f>
        <v>0</v>
      </c>
      <c r="Q34" s="87">
        <f>'[2]III квартал'!Q34+'[3]III квартал'!Q34+'[4]III квартал'!Q34+'[5]III квартал'!Q34+'[6]III квартал'!Q34+'[1]III квартал'!Q34</f>
        <v>0</v>
      </c>
      <c r="R34" s="88">
        <f t="shared" si="4"/>
        <v>0</v>
      </c>
      <c r="S34" s="93">
        <f>'II квартал'!S34+'III квартал'!D34</f>
        <v>0</v>
      </c>
      <c r="T34" s="94">
        <f>'II квартал'!T34+'III квартал'!E34</f>
        <v>0</v>
      </c>
      <c r="U34" s="94">
        <f>'II квартал'!U34+'III квартал'!F34</f>
        <v>0</v>
      </c>
      <c r="V34" s="94">
        <f>'II квартал'!V34+'III квартал'!G34</f>
        <v>0</v>
      </c>
      <c r="W34" s="91">
        <f>'II квартал'!W34+'III квартал'!H34</f>
        <v>0</v>
      </c>
      <c r="X34" s="93">
        <f>'II квартал'!X34+'III квартал'!I34</f>
        <v>0</v>
      </c>
      <c r="Y34" s="94">
        <f>'II квартал'!Y34+'III квартал'!J34</f>
        <v>0</v>
      </c>
      <c r="Z34" s="94">
        <f>'II квартал'!Z34+'III квартал'!K34</f>
        <v>0</v>
      </c>
      <c r="AA34" s="94">
        <f>'II квартал'!AA34+'III квартал'!L34</f>
        <v>0</v>
      </c>
      <c r="AB34" s="91">
        <f>'II квартал'!AB34+'III квартал'!M34</f>
        <v>0</v>
      </c>
      <c r="AC34" s="93">
        <f>'II квартал'!AC34+'III квартал'!N34</f>
        <v>0</v>
      </c>
      <c r="AD34" s="94">
        <f>'II квартал'!AD34+'III квартал'!O34</f>
        <v>0</v>
      </c>
      <c r="AE34" s="94">
        <f>'II квартал'!AE34+'III квартал'!P34</f>
        <v>0</v>
      </c>
      <c r="AF34" s="94">
        <f>'II квартал'!AF34+'III квартал'!Q34</f>
        <v>0</v>
      </c>
      <c r="AG34" s="91">
        <f>'II квартал'!AG34+'III квартал'!R34</f>
        <v>0</v>
      </c>
    </row>
    <row r="35" spans="1:33" x14ac:dyDescent="0.2">
      <c r="A35" s="140"/>
      <c r="B35" s="20" t="s">
        <v>36</v>
      </c>
      <c r="C35" s="121" t="s">
        <v>2</v>
      </c>
      <c r="D35" s="86">
        <f>'[2]III квартал'!D35+'[3]III квартал'!D35+'[4]III квартал'!D35+'[5]III квартал'!D35+'[6]III квартал'!D35+'[1]III квартал'!D35</f>
        <v>0</v>
      </c>
      <c r="E35" s="87">
        <f>'[2]III квартал'!E35+'[3]III квартал'!E35+'[4]III квартал'!E35+'[5]III квартал'!E35+'[6]III квартал'!E35+'[1]III квартал'!E35</f>
        <v>0</v>
      </c>
      <c r="F35" s="87">
        <f>'[2]III квартал'!F35+'[3]III квартал'!F35+'[4]III квартал'!F35+'[5]III квартал'!F35+'[6]III квартал'!F35+'[1]III квартал'!F35</f>
        <v>0</v>
      </c>
      <c r="G35" s="87">
        <f>'[2]III квартал'!G35+'[3]III квартал'!G35+'[4]III квартал'!G35+'[5]III квартал'!G35+'[6]III квартал'!G35+'[1]III квартал'!G35</f>
        <v>0</v>
      </c>
      <c r="H35" s="88">
        <f t="shared" si="2"/>
        <v>0</v>
      </c>
      <c r="I35" s="86">
        <f>'[2]III квартал'!I35+'[3]III квартал'!I35+'[4]III квартал'!I35+'[5]III квартал'!I35+'[6]III квартал'!I35+'[1]III квартал'!I35</f>
        <v>0</v>
      </c>
      <c r="J35" s="87">
        <f>'[2]III квартал'!J35+'[3]III квартал'!J35+'[4]III квартал'!J35+'[5]III квартал'!J35+'[6]III квартал'!J35+'[1]III квартал'!J35</f>
        <v>0</v>
      </c>
      <c r="K35" s="87">
        <f>'[2]III квартал'!K35+'[3]III квартал'!K35+'[4]III квартал'!K35+'[5]III квартал'!K35+'[6]III квартал'!K35+'[1]III квартал'!K35</f>
        <v>0</v>
      </c>
      <c r="L35" s="87">
        <f>'[2]III квартал'!L35+'[3]III квартал'!L35+'[4]III квартал'!L35+'[5]III квартал'!L35+'[6]III квартал'!L35+'[1]III квартал'!L35</f>
        <v>0</v>
      </c>
      <c r="M35" s="91">
        <f t="shared" si="3"/>
        <v>0</v>
      </c>
      <c r="N35" s="86">
        <f>'[2]III квартал'!N35+'[3]III квартал'!N35+'[4]III квартал'!N35+'[5]III квартал'!N35+'[6]III квартал'!N35+'[1]III квартал'!N35</f>
        <v>0</v>
      </c>
      <c r="O35" s="87">
        <f>'[2]III квартал'!O35+'[3]III квартал'!O35+'[4]III квартал'!O35+'[5]III квартал'!O35+'[6]III квартал'!O35+'[1]III квартал'!O35</f>
        <v>0</v>
      </c>
      <c r="P35" s="87">
        <f>'[2]III квартал'!P35+'[3]III квартал'!P35+'[4]III квартал'!P35+'[5]III квартал'!P35+'[6]III квартал'!P35+'[1]III квартал'!P35</f>
        <v>0</v>
      </c>
      <c r="Q35" s="87">
        <f>'[2]III квартал'!Q35+'[3]III квартал'!Q35+'[4]III квартал'!Q35+'[5]III квартал'!Q35+'[6]III квартал'!Q35+'[1]III квартал'!Q35</f>
        <v>0</v>
      </c>
      <c r="R35" s="88">
        <f t="shared" si="4"/>
        <v>0</v>
      </c>
      <c r="S35" s="93">
        <f>'II квартал'!S35+'III квартал'!D35</f>
        <v>0</v>
      </c>
      <c r="T35" s="94">
        <f>'II квартал'!T35+'III квартал'!E35</f>
        <v>0</v>
      </c>
      <c r="U35" s="94">
        <f>'II квартал'!U35+'III квартал'!F35</f>
        <v>0</v>
      </c>
      <c r="V35" s="94">
        <f>'II квартал'!V35+'III квартал'!G35</f>
        <v>0</v>
      </c>
      <c r="W35" s="91">
        <f>'II квартал'!W35+'III квартал'!H35</f>
        <v>0</v>
      </c>
      <c r="X35" s="93">
        <f>'II квартал'!X35+'III квартал'!I35</f>
        <v>0</v>
      </c>
      <c r="Y35" s="94">
        <f>'II квартал'!Y35+'III квартал'!J35</f>
        <v>0</v>
      </c>
      <c r="Z35" s="94">
        <f>'II квартал'!Z35+'III квартал'!K35</f>
        <v>0</v>
      </c>
      <c r="AA35" s="94">
        <f>'II квартал'!AA35+'III квартал'!L35</f>
        <v>0</v>
      </c>
      <c r="AB35" s="91">
        <f>'II квартал'!AB35+'III квартал'!M35</f>
        <v>0</v>
      </c>
      <c r="AC35" s="93">
        <f>'II квартал'!AC35+'III квартал'!N35</f>
        <v>0</v>
      </c>
      <c r="AD35" s="94">
        <f>'II квартал'!AD35+'III квартал'!O35</f>
        <v>0</v>
      </c>
      <c r="AE35" s="94">
        <f>'II квартал'!AE35+'III квартал'!P35</f>
        <v>0</v>
      </c>
      <c r="AF35" s="94">
        <f>'II квартал'!AF35+'III квартал'!Q35</f>
        <v>0</v>
      </c>
      <c r="AG35" s="91">
        <f>'II квартал'!AG35+'III квартал'!R35</f>
        <v>0</v>
      </c>
    </row>
    <row r="36" spans="1:33" x14ac:dyDescent="0.2">
      <c r="A36" s="140"/>
      <c r="B36" s="20" t="s">
        <v>37</v>
      </c>
      <c r="C36" s="121" t="s">
        <v>2</v>
      </c>
      <c r="D36" s="86">
        <f>'[2]III квартал'!D36+'[3]III квартал'!D36+'[4]III квартал'!D36+'[5]III квартал'!D36+'[6]III квартал'!D36+'[1]III квартал'!D36</f>
        <v>0</v>
      </c>
      <c r="E36" s="87">
        <f>'[2]III квартал'!E36+'[3]III квартал'!E36+'[4]III квартал'!E36+'[5]III квартал'!E36+'[6]III квартал'!E36+'[1]III квартал'!E36</f>
        <v>0</v>
      </c>
      <c r="F36" s="87">
        <f>'[2]III квартал'!F36+'[3]III квартал'!F36+'[4]III квартал'!F36+'[5]III квартал'!F36+'[6]III квартал'!F36+'[1]III квартал'!F36</f>
        <v>0</v>
      </c>
      <c r="G36" s="87">
        <f>'[2]III квартал'!G36+'[3]III квартал'!G36+'[4]III квартал'!G36+'[5]III квартал'!G36+'[6]III квартал'!G36+'[1]III квартал'!G36</f>
        <v>0</v>
      </c>
      <c r="H36" s="88">
        <f t="shared" si="2"/>
        <v>0</v>
      </c>
      <c r="I36" s="86">
        <f>'[2]III квартал'!I36+'[3]III квартал'!I36+'[4]III квартал'!I36+'[5]III квартал'!I36+'[6]III квартал'!I36+'[1]III квартал'!I36</f>
        <v>0</v>
      </c>
      <c r="J36" s="87">
        <f>'[2]III квартал'!J36+'[3]III квартал'!J36+'[4]III квартал'!J36+'[5]III квартал'!J36+'[6]III квартал'!J36+'[1]III квартал'!J36</f>
        <v>0</v>
      </c>
      <c r="K36" s="87">
        <f>'[2]III квартал'!K36+'[3]III квартал'!K36+'[4]III квартал'!K36+'[5]III квартал'!K36+'[6]III квартал'!K36+'[1]III квартал'!K36</f>
        <v>0</v>
      </c>
      <c r="L36" s="87">
        <f>'[2]III квартал'!L36+'[3]III квартал'!L36+'[4]III квартал'!L36+'[5]III квартал'!L36+'[6]III квартал'!L36+'[1]III квартал'!L36</f>
        <v>0</v>
      </c>
      <c r="M36" s="91">
        <f t="shared" si="3"/>
        <v>0</v>
      </c>
      <c r="N36" s="86">
        <f>'[2]III квартал'!N36+'[3]III квартал'!N36+'[4]III квартал'!N36+'[5]III квартал'!N36+'[6]III квартал'!N36+'[1]III квартал'!N36</f>
        <v>0</v>
      </c>
      <c r="O36" s="87">
        <f>'[2]III квартал'!O36+'[3]III квартал'!O36+'[4]III квартал'!O36+'[5]III квартал'!O36+'[6]III квартал'!O36+'[1]III квартал'!O36</f>
        <v>0</v>
      </c>
      <c r="P36" s="87">
        <f>'[2]III квартал'!P36+'[3]III квартал'!P36+'[4]III квартал'!P36+'[5]III квартал'!P36+'[6]III квартал'!P36+'[1]III квартал'!P36</f>
        <v>0</v>
      </c>
      <c r="Q36" s="87">
        <f>'[2]III квартал'!Q36+'[3]III квартал'!Q36+'[4]III квартал'!Q36+'[5]III квартал'!Q36+'[6]III квартал'!Q36+'[1]III квартал'!Q36</f>
        <v>0</v>
      </c>
      <c r="R36" s="88">
        <f t="shared" si="4"/>
        <v>0</v>
      </c>
      <c r="S36" s="93">
        <f>'II квартал'!S36+'III квартал'!D36</f>
        <v>0</v>
      </c>
      <c r="T36" s="94">
        <f>'II квартал'!T36+'III квартал'!E36</f>
        <v>0</v>
      </c>
      <c r="U36" s="94">
        <f>'II квартал'!U36+'III квартал'!F36</f>
        <v>0</v>
      </c>
      <c r="V36" s="94">
        <f>'II квартал'!V36+'III квартал'!G36</f>
        <v>0</v>
      </c>
      <c r="W36" s="91">
        <f>'II квартал'!W36+'III квартал'!H36</f>
        <v>0</v>
      </c>
      <c r="X36" s="93">
        <f>'II квартал'!X36+'III квартал'!I36</f>
        <v>0</v>
      </c>
      <c r="Y36" s="94">
        <f>'II квартал'!Y36+'III квартал'!J36</f>
        <v>0</v>
      </c>
      <c r="Z36" s="94">
        <f>'II квартал'!Z36+'III квартал'!K36</f>
        <v>0</v>
      </c>
      <c r="AA36" s="94">
        <f>'II квартал'!AA36+'III квартал'!L36</f>
        <v>0</v>
      </c>
      <c r="AB36" s="91">
        <f>'II квартал'!AB36+'III квартал'!M36</f>
        <v>0</v>
      </c>
      <c r="AC36" s="93">
        <f>'II квартал'!AC36+'III квартал'!N36</f>
        <v>0</v>
      </c>
      <c r="AD36" s="94">
        <f>'II квартал'!AD36+'III квартал'!O36</f>
        <v>0</v>
      </c>
      <c r="AE36" s="94">
        <f>'II квартал'!AE36+'III квартал'!P36</f>
        <v>0</v>
      </c>
      <c r="AF36" s="94">
        <f>'II квартал'!AF36+'III квартал'!Q36</f>
        <v>0</v>
      </c>
      <c r="AG36" s="91">
        <f>'II квартал'!AG36+'III квартал'!R36</f>
        <v>0</v>
      </c>
    </row>
    <row r="37" spans="1:33" ht="12.75" customHeight="1" x14ac:dyDescent="0.2">
      <c r="A37" s="141"/>
      <c r="B37" s="31" t="s">
        <v>68</v>
      </c>
      <c r="C37" s="121" t="s">
        <v>2</v>
      </c>
      <c r="D37" s="108">
        <f>'[2]III квартал'!D37+'[3]III квартал'!D37+'[4]III квартал'!D37+'[5]III квартал'!D37+'[6]III квартал'!D37+'[1]III квартал'!D37</f>
        <v>0</v>
      </c>
      <c r="E37" s="109">
        <f>'[2]III квартал'!E37+'[3]III квартал'!E37+'[4]III квартал'!E37+'[5]III квартал'!E37+'[6]III квартал'!E37+'[1]III квартал'!E37</f>
        <v>0</v>
      </c>
      <c r="F37" s="109">
        <f>'[2]III квартал'!F37+'[3]III квартал'!F37+'[4]III квартал'!F37+'[5]III квартал'!F37+'[6]III квартал'!F37+'[1]III квартал'!F37</f>
        <v>0</v>
      </c>
      <c r="G37" s="109">
        <f>'[2]III квартал'!G37+'[3]III квартал'!G37+'[4]III квартал'!G37+'[5]III квартал'!G37+'[6]III квартал'!G37+'[1]III квартал'!G37</f>
        <v>0</v>
      </c>
      <c r="H37" s="110">
        <f t="shared" si="2"/>
        <v>0</v>
      </c>
      <c r="I37" s="108">
        <f>'[2]III квартал'!I37+'[3]III квартал'!I37+'[4]III квартал'!I37+'[5]III квартал'!I37+'[6]III квартал'!I37+'[1]III квартал'!I37</f>
        <v>0</v>
      </c>
      <c r="J37" s="109">
        <f>'[2]III квартал'!J37+'[3]III квартал'!J37+'[4]III квартал'!J37+'[5]III квартал'!J37+'[6]III квартал'!J37+'[1]III квартал'!J37</f>
        <v>0</v>
      </c>
      <c r="K37" s="109">
        <f>'[2]III квартал'!K37+'[3]III квартал'!K37+'[4]III квартал'!K37+'[5]III квартал'!K37+'[6]III квартал'!K37+'[1]III квартал'!K37</f>
        <v>0</v>
      </c>
      <c r="L37" s="109">
        <f>'[2]III квартал'!L37+'[3]III квартал'!L37+'[4]III квартал'!L37+'[5]III квартал'!L37+'[6]III квартал'!L37+'[1]III квартал'!L37</f>
        <v>0</v>
      </c>
      <c r="M37" s="111">
        <f t="shared" si="3"/>
        <v>0</v>
      </c>
      <c r="N37" s="108">
        <f>'[2]III квартал'!N37+'[3]III квартал'!N37+'[4]III квартал'!N37+'[5]III квартал'!N37+'[6]III квартал'!N37+'[1]III квартал'!N37</f>
        <v>0</v>
      </c>
      <c r="O37" s="109">
        <f>'[2]III квартал'!O37+'[3]III квартал'!O37+'[4]III квартал'!O37+'[5]III квартал'!O37+'[6]III квартал'!O37+'[1]III квартал'!O37</f>
        <v>0</v>
      </c>
      <c r="P37" s="109">
        <f>'[2]III квартал'!P37+'[3]III квартал'!P37+'[4]III квартал'!P37+'[5]III квартал'!P37+'[6]III квартал'!P37+'[1]III квартал'!P37</f>
        <v>0</v>
      </c>
      <c r="Q37" s="109">
        <f>'[2]III квартал'!Q37+'[3]III квартал'!Q37+'[4]III квартал'!Q37+'[5]III квартал'!Q37+'[6]III квартал'!Q37+'[1]III квартал'!Q37</f>
        <v>0</v>
      </c>
      <c r="R37" s="110">
        <f t="shared" si="4"/>
        <v>0</v>
      </c>
      <c r="S37" s="112">
        <f>'II квартал'!S37+'III квартал'!D37</f>
        <v>0</v>
      </c>
      <c r="T37" s="113">
        <f>'II квартал'!T37+'III квартал'!E37</f>
        <v>0</v>
      </c>
      <c r="U37" s="113">
        <f>'II квартал'!U37+'III квартал'!F37</f>
        <v>0</v>
      </c>
      <c r="V37" s="113">
        <f>'II квартал'!V37+'III квартал'!G37</f>
        <v>0</v>
      </c>
      <c r="W37" s="111">
        <f>'II квартал'!W37+'III квартал'!H37</f>
        <v>0</v>
      </c>
      <c r="X37" s="112">
        <f>'II квартал'!X37+'III квартал'!I37</f>
        <v>0</v>
      </c>
      <c r="Y37" s="113">
        <f>'II квартал'!Y37+'III квартал'!J37</f>
        <v>0</v>
      </c>
      <c r="Z37" s="113">
        <f>'II квартал'!Z37+'III квартал'!K37</f>
        <v>0</v>
      </c>
      <c r="AA37" s="113">
        <f>'II квартал'!AA37+'III квартал'!L37</f>
        <v>0</v>
      </c>
      <c r="AB37" s="111">
        <f>'II квартал'!AB37+'III квартал'!M37</f>
        <v>0</v>
      </c>
      <c r="AC37" s="112">
        <f>'II квартал'!AC37+'III квартал'!N37</f>
        <v>0</v>
      </c>
      <c r="AD37" s="113">
        <f>'II квартал'!AD37+'III квартал'!O37</f>
        <v>0</v>
      </c>
      <c r="AE37" s="113">
        <f>'II квартал'!AE37+'III квартал'!P37</f>
        <v>0</v>
      </c>
      <c r="AF37" s="113">
        <f>'II квартал'!AF37+'III квартал'!Q37</f>
        <v>0</v>
      </c>
      <c r="AG37" s="111">
        <f>'II квартал'!AG37+'III квартал'!R37</f>
        <v>0</v>
      </c>
    </row>
    <row r="38" spans="1:33" ht="13.5" thickBot="1" x14ac:dyDescent="0.25">
      <c r="A38" s="142"/>
      <c r="B38" s="21" t="s">
        <v>38</v>
      </c>
      <c r="C38" s="122" t="s">
        <v>2</v>
      </c>
      <c r="D38" s="97">
        <f>'[2]III квартал'!D38+'[3]III квартал'!D38+'[4]III квартал'!D38+'[5]III квартал'!D38+'[6]III квартал'!D38+'[1]III квартал'!D38</f>
        <v>0</v>
      </c>
      <c r="E38" s="98">
        <f>'[2]III квартал'!E38+'[3]III квартал'!E38+'[4]III квартал'!E38+'[5]III квартал'!E38+'[6]III квартал'!E38+'[1]III квартал'!E38</f>
        <v>0</v>
      </c>
      <c r="F38" s="98">
        <f>'[2]III квартал'!F38+'[3]III квартал'!F38+'[4]III квартал'!F38+'[5]III квартал'!F38+'[6]III квартал'!F38+'[1]III квартал'!F38</f>
        <v>0</v>
      </c>
      <c r="G38" s="98">
        <f>'[2]III квартал'!G38+'[3]III квартал'!G38+'[4]III квартал'!G38+'[5]III квартал'!G38+'[6]III квартал'!G38+'[1]III квартал'!G38</f>
        <v>0</v>
      </c>
      <c r="H38" s="99">
        <f t="shared" si="2"/>
        <v>0</v>
      </c>
      <c r="I38" s="97">
        <f>'[2]III квартал'!I38+'[3]III квартал'!I38+'[4]III квартал'!I38+'[5]III квартал'!I38+'[6]III квартал'!I38+'[1]III квартал'!I38</f>
        <v>0</v>
      </c>
      <c r="J38" s="98">
        <f>'[2]III квартал'!J38+'[3]III квартал'!J38+'[4]III квартал'!J38+'[5]III квартал'!J38+'[6]III квартал'!J38+'[1]III квартал'!J38</f>
        <v>0</v>
      </c>
      <c r="K38" s="98">
        <f>'[2]III квартал'!K38+'[3]III квартал'!K38+'[4]III квартал'!K38+'[5]III квартал'!K38+'[6]III квартал'!K38+'[1]III квартал'!K38</f>
        <v>0</v>
      </c>
      <c r="L38" s="98">
        <f>'[2]III квартал'!L38+'[3]III квартал'!L38+'[4]III квартал'!L38+'[5]III квартал'!L38+'[6]III квартал'!L38+'[1]III квартал'!L38</f>
        <v>0</v>
      </c>
      <c r="M38" s="102">
        <f t="shared" si="3"/>
        <v>0</v>
      </c>
      <c r="N38" s="97">
        <f>'[2]III квартал'!N38+'[3]III квартал'!N38+'[4]III квартал'!N38+'[5]III квартал'!N38+'[6]III квартал'!N38+'[1]III квартал'!N38</f>
        <v>0</v>
      </c>
      <c r="O38" s="98">
        <f>'[2]III квартал'!O38+'[3]III квартал'!O38+'[4]III квартал'!O38+'[5]III квартал'!O38+'[6]III квартал'!O38+'[1]III квартал'!O38</f>
        <v>0</v>
      </c>
      <c r="P38" s="98">
        <f>'[2]III квартал'!P38+'[3]III квартал'!P38+'[4]III квартал'!P38+'[5]III квартал'!P38+'[6]III квартал'!P38+'[1]III квартал'!P38</f>
        <v>0</v>
      </c>
      <c r="Q38" s="98">
        <f>'[2]III квартал'!Q38+'[3]III квартал'!Q38+'[4]III квартал'!Q38+'[5]III квартал'!Q38+'[6]III квартал'!Q38+'[1]III квартал'!Q38</f>
        <v>0</v>
      </c>
      <c r="R38" s="99">
        <f t="shared" si="4"/>
        <v>0</v>
      </c>
      <c r="S38" s="104">
        <f>'II квартал'!S38+'III квартал'!D38</f>
        <v>0</v>
      </c>
      <c r="T38" s="105">
        <f>'II квартал'!T38+'III квартал'!E38</f>
        <v>0</v>
      </c>
      <c r="U38" s="105">
        <f>'II квартал'!U38+'III квартал'!F38</f>
        <v>0</v>
      </c>
      <c r="V38" s="105">
        <f>'II квартал'!V38+'III квартал'!G38</f>
        <v>0</v>
      </c>
      <c r="W38" s="102">
        <f>'II квартал'!W38+'III квартал'!H38</f>
        <v>0</v>
      </c>
      <c r="X38" s="104">
        <f>'II квартал'!X38+'III квартал'!I38</f>
        <v>0</v>
      </c>
      <c r="Y38" s="105">
        <f>'II квартал'!Y38+'III квартал'!J38</f>
        <v>0</v>
      </c>
      <c r="Z38" s="105">
        <f>'II квартал'!Z38+'III квартал'!K38</f>
        <v>0</v>
      </c>
      <c r="AA38" s="105">
        <f>'II квартал'!AA38+'III квартал'!L38</f>
        <v>0</v>
      </c>
      <c r="AB38" s="102">
        <f>'II квартал'!AB38+'III квартал'!M38</f>
        <v>0</v>
      </c>
      <c r="AC38" s="104">
        <f>'II квартал'!AC38+'III квартал'!N38</f>
        <v>0</v>
      </c>
      <c r="AD38" s="105">
        <f>'II квартал'!AD38+'III квартал'!O38</f>
        <v>0</v>
      </c>
      <c r="AE38" s="105">
        <f>'II квартал'!AE38+'III квартал'!P38</f>
        <v>0</v>
      </c>
      <c r="AF38" s="105">
        <f>'II квартал'!AF38+'III квартал'!Q38</f>
        <v>0</v>
      </c>
      <c r="AG38" s="102">
        <f>'II квартал'!AG38+'III квартал'!R38</f>
        <v>0</v>
      </c>
    </row>
    <row r="39" spans="1:33" ht="14.25" thickTop="1" x14ac:dyDescent="0.2">
      <c r="A39" s="139" t="s">
        <v>87</v>
      </c>
      <c r="B39" s="34" t="s">
        <v>41</v>
      </c>
      <c r="C39" s="35" t="s">
        <v>2</v>
      </c>
      <c r="D39" s="78">
        <f>SUM(D40:D45)</f>
        <v>0</v>
      </c>
      <c r="E39" s="79">
        <f t="shared" ref="E39:Q39" si="7">SUM(E40:E45)</f>
        <v>0</v>
      </c>
      <c r="F39" s="79">
        <f t="shared" si="7"/>
        <v>0</v>
      </c>
      <c r="G39" s="79">
        <f t="shared" si="7"/>
        <v>0</v>
      </c>
      <c r="H39" s="80">
        <f t="shared" si="2"/>
        <v>0</v>
      </c>
      <c r="I39" s="78">
        <f t="shared" si="7"/>
        <v>0</v>
      </c>
      <c r="J39" s="79">
        <f t="shared" si="7"/>
        <v>0</v>
      </c>
      <c r="K39" s="79">
        <f t="shared" si="7"/>
        <v>0</v>
      </c>
      <c r="L39" s="79">
        <f t="shared" si="7"/>
        <v>0</v>
      </c>
      <c r="M39" s="81">
        <f t="shared" si="3"/>
        <v>0</v>
      </c>
      <c r="N39" s="82">
        <f t="shared" si="7"/>
        <v>0</v>
      </c>
      <c r="O39" s="79">
        <f t="shared" si="7"/>
        <v>0</v>
      </c>
      <c r="P39" s="79">
        <f t="shared" si="7"/>
        <v>0</v>
      </c>
      <c r="Q39" s="79">
        <f t="shared" si="7"/>
        <v>0</v>
      </c>
      <c r="R39" s="80">
        <f t="shared" si="4"/>
        <v>0</v>
      </c>
      <c r="S39" s="78">
        <f>'II квартал'!S39+'III квартал'!D39</f>
        <v>0</v>
      </c>
      <c r="T39" s="79">
        <f>'II квартал'!T39+'III квартал'!E39</f>
        <v>0</v>
      </c>
      <c r="U39" s="79">
        <f>'II квартал'!U39+'III квартал'!F39</f>
        <v>0</v>
      </c>
      <c r="V39" s="79">
        <f>'II квартал'!V39+'III квартал'!G39</f>
        <v>0</v>
      </c>
      <c r="W39" s="81">
        <f>'II квартал'!W39+'III квартал'!H39</f>
        <v>0</v>
      </c>
      <c r="X39" s="114">
        <f>'II квартал'!X39+'III квартал'!I39</f>
        <v>0</v>
      </c>
      <c r="Y39" s="83">
        <f>'II квартал'!Y39+'III квартал'!J39</f>
        <v>0</v>
      </c>
      <c r="Z39" s="83">
        <f>'II квартал'!Z39+'III квартал'!K39</f>
        <v>0</v>
      </c>
      <c r="AA39" s="83">
        <f>'II квартал'!AA39+'III квартал'!L39</f>
        <v>0</v>
      </c>
      <c r="AB39" s="81">
        <f>'II квартал'!AB39+'III квартал'!M39</f>
        <v>0</v>
      </c>
      <c r="AC39" s="114">
        <f>'II квартал'!AC39+'III квартал'!N39</f>
        <v>0</v>
      </c>
      <c r="AD39" s="83">
        <f>'II квартал'!AD39+'III квартал'!O39</f>
        <v>0</v>
      </c>
      <c r="AE39" s="83">
        <f>'II квартал'!AE39+'III квартал'!P39</f>
        <v>0</v>
      </c>
      <c r="AF39" s="84">
        <f>'II квартал'!AF39+'III квартал'!Q39</f>
        <v>0</v>
      </c>
      <c r="AG39" s="81">
        <f>'II квартал'!AG39+'III квартал'!R39</f>
        <v>0</v>
      </c>
    </row>
    <row r="40" spans="1:33" x14ac:dyDescent="0.2">
      <c r="A40" s="140"/>
      <c r="B40" s="20" t="s">
        <v>34</v>
      </c>
      <c r="C40" s="121" t="s">
        <v>2</v>
      </c>
      <c r="D40" s="86">
        <f>'[2]III квартал'!D40+'[3]III квартал'!D40+'[4]III квартал'!D40+'[5]III квартал'!D40+'[6]III квартал'!D40+'[1]III квартал'!D40</f>
        <v>0</v>
      </c>
      <c r="E40" s="87">
        <f>'[2]III квартал'!E40+'[3]III квартал'!E40+'[4]III квартал'!E40+'[5]III квартал'!E40+'[6]III квартал'!E40+'[1]III квартал'!E40</f>
        <v>0</v>
      </c>
      <c r="F40" s="87">
        <f>'[2]III квартал'!F40+'[3]III квартал'!F40+'[4]III квартал'!F40+'[5]III квартал'!F40+'[6]III квартал'!F40+'[1]III квартал'!F40</f>
        <v>0</v>
      </c>
      <c r="G40" s="87">
        <f>'[2]III квартал'!G40+'[3]III квартал'!G40+'[4]III квартал'!G40+'[5]III квартал'!G40+'[6]III квартал'!G40+'[1]III квартал'!G40</f>
        <v>0</v>
      </c>
      <c r="H40" s="88">
        <f t="shared" si="2"/>
        <v>0</v>
      </c>
      <c r="I40" s="86">
        <f>'[2]III квартал'!I40+'[3]III квартал'!I40+'[4]III квартал'!I40+'[5]III квартал'!I40+'[6]III квартал'!I40+'[1]III квартал'!I40</f>
        <v>0</v>
      </c>
      <c r="J40" s="87">
        <f>'[2]III квартал'!J40+'[3]III квартал'!J40+'[4]III квартал'!J40+'[5]III квартал'!J40+'[6]III квартал'!J40+'[1]III квартал'!J40</f>
        <v>0</v>
      </c>
      <c r="K40" s="87">
        <f>'[2]III квартал'!K40+'[3]III квартал'!K40+'[4]III квартал'!K40+'[5]III квартал'!K40+'[6]III квартал'!K40+'[1]III квартал'!K40</f>
        <v>0</v>
      </c>
      <c r="L40" s="87">
        <f>'[2]III квартал'!L40+'[3]III квартал'!L40+'[4]III квартал'!L40+'[5]III квартал'!L40+'[6]III квартал'!L40+'[1]III квартал'!L40</f>
        <v>0</v>
      </c>
      <c r="M40" s="91">
        <f t="shared" si="3"/>
        <v>0</v>
      </c>
      <c r="N40" s="86">
        <f>'[2]III квартал'!N40+'[3]III квартал'!N40+'[4]III квартал'!N40+'[5]III квартал'!N40+'[6]III квартал'!N40+'[1]III квартал'!N40</f>
        <v>0</v>
      </c>
      <c r="O40" s="87">
        <f>'[2]III квартал'!O40+'[3]III квартал'!O40+'[4]III квартал'!O40+'[5]III квартал'!O40+'[6]III квартал'!O40+'[1]III квартал'!O40</f>
        <v>0</v>
      </c>
      <c r="P40" s="87">
        <f>'[2]III квартал'!P40+'[3]III квартал'!P40+'[4]III квартал'!P40+'[5]III квартал'!P40+'[6]III квартал'!P40+'[1]III квартал'!P40</f>
        <v>0</v>
      </c>
      <c r="Q40" s="87">
        <f>'[2]III квартал'!Q40+'[3]III квартал'!Q40+'[4]III квартал'!Q40+'[5]III квартал'!Q40+'[6]III квартал'!Q40+'[1]III квартал'!Q40</f>
        <v>0</v>
      </c>
      <c r="R40" s="88">
        <f t="shared" si="4"/>
        <v>0</v>
      </c>
      <c r="S40" s="93">
        <f>'II квартал'!S40+'III квартал'!D40</f>
        <v>0</v>
      </c>
      <c r="T40" s="94">
        <f>'II квартал'!T40+'III квартал'!E40</f>
        <v>0</v>
      </c>
      <c r="U40" s="94">
        <f>'II квартал'!U40+'III квартал'!F40</f>
        <v>0</v>
      </c>
      <c r="V40" s="94">
        <f>'II квартал'!V40+'III квартал'!G40</f>
        <v>0</v>
      </c>
      <c r="W40" s="91">
        <f>'II квартал'!W40+'III квартал'!H40</f>
        <v>0</v>
      </c>
      <c r="X40" s="93">
        <f>'II квартал'!X40+'III квартал'!I40</f>
        <v>0</v>
      </c>
      <c r="Y40" s="94">
        <f>'II квартал'!Y40+'III квартал'!J40</f>
        <v>0</v>
      </c>
      <c r="Z40" s="94">
        <f>'II квартал'!Z40+'III квартал'!K40</f>
        <v>0</v>
      </c>
      <c r="AA40" s="94">
        <f>'II квартал'!AA40+'III квартал'!L40</f>
        <v>0</v>
      </c>
      <c r="AB40" s="91">
        <f>'II квартал'!AB40+'III квартал'!M40</f>
        <v>0</v>
      </c>
      <c r="AC40" s="93">
        <f>'II квартал'!AC40+'III квартал'!N40</f>
        <v>0</v>
      </c>
      <c r="AD40" s="94">
        <f>'II квартал'!AD40+'III квартал'!O40</f>
        <v>0</v>
      </c>
      <c r="AE40" s="94">
        <f>'II квартал'!AE40+'III квартал'!P40</f>
        <v>0</v>
      </c>
      <c r="AF40" s="94">
        <f>'II квартал'!AF40+'III квартал'!Q40</f>
        <v>0</v>
      </c>
      <c r="AG40" s="91">
        <f>'II квартал'!AG40+'III квартал'!R40</f>
        <v>0</v>
      </c>
    </row>
    <row r="41" spans="1:33" x14ac:dyDescent="0.2">
      <c r="A41" s="140"/>
      <c r="B41" s="20" t="s">
        <v>35</v>
      </c>
      <c r="C41" s="121" t="s">
        <v>2</v>
      </c>
      <c r="D41" s="86">
        <f>'[2]III квартал'!D41+'[3]III квартал'!D41+'[4]III квартал'!D41+'[5]III квартал'!D41+'[6]III квартал'!D41+'[1]III квартал'!D41</f>
        <v>0</v>
      </c>
      <c r="E41" s="87">
        <f>'[2]III квартал'!E41+'[3]III квартал'!E41+'[4]III квартал'!E41+'[5]III квартал'!E41+'[6]III квартал'!E41+'[1]III квартал'!E41</f>
        <v>0</v>
      </c>
      <c r="F41" s="87">
        <f>'[2]III квартал'!F41+'[3]III квартал'!F41+'[4]III квартал'!F41+'[5]III квартал'!F41+'[6]III квартал'!F41+'[1]III квартал'!F41</f>
        <v>0</v>
      </c>
      <c r="G41" s="87">
        <f>'[2]III квартал'!G41+'[3]III квартал'!G41+'[4]III квартал'!G41+'[5]III квартал'!G41+'[6]III квартал'!G41+'[1]III квартал'!G41</f>
        <v>0</v>
      </c>
      <c r="H41" s="88">
        <f t="shared" si="2"/>
        <v>0</v>
      </c>
      <c r="I41" s="86">
        <f>'[2]III квартал'!I41+'[3]III квартал'!I41+'[4]III квартал'!I41+'[5]III квартал'!I41+'[6]III квартал'!I41+'[1]III квартал'!I41</f>
        <v>0</v>
      </c>
      <c r="J41" s="87">
        <f>'[2]III квартал'!J41+'[3]III квартал'!J41+'[4]III квартал'!J41+'[5]III квартал'!J41+'[6]III квартал'!J41+'[1]III квартал'!J41</f>
        <v>0</v>
      </c>
      <c r="K41" s="87">
        <f>'[2]III квартал'!K41+'[3]III квартал'!K41+'[4]III квартал'!K41+'[5]III квартал'!K41+'[6]III квартал'!K41+'[1]III квартал'!K41</f>
        <v>0</v>
      </c>
      <c r="L41" s="87">
        <f>'[2]III квартал'!L41+'[3]III квартал'!L41+'[4]III квартал'!L41+'[5]III квартал'!L41+'[6]III квартал'!L41+'[1]III квартал'!L41</f>
        <v>0</v>
      </c>
      <c r="M41" s="91">
        <f t="shared" si="3"/>
        <v>0</v>
      </c>
      <c r="N41" s="86">
        <f>'[2]III квартал'!N41+'[3]III квартал'!N41+'[4]III квартал'!N41+'[5]III квартал'!N41+'[6]III квартал'!N41+'[1]III квартал'!N41</f>
        <v>0</v>
      </c>
      <c r="O41" s="87">
        <f>'[2]III квартал'!O41+'[3]III квартал'!O41+'[4]III квартал'!O41+'[5]III квартал'!O41+'[6]III квартал'!O41+'[1]III квартал'!O41</f>
        <v>0</v>
      </c>
      <c r="P41" s="87">
        <f>'[2]III квартал'!P41+'[3]III квартал'!P41+'[4]III квартал'!P41+'[5]III квартал'!P41+'[6]III квартал'!P41+'[1]III квартал'!P41</f>
        <v>0</v>
      </c>
      <c r="Q41" s="87">
        <f>'[2]III квартал'!Q41+'[3]III квартал'!Q41+'[4]III квартал'!Q41+'[5]III квартал'!Q41+'[6]III квартал'!Q41+'[1]III квартал'!Q41</f>
        <v>0</v>
      </c>
      <c r="R41" s="88">
        <f t="shared" si="4"/>
        <v>0</v>
      </c>
      <c r="S41" s="93">
        <f>'II квартал'!S41+'III квартал'!D41</f>
        <v>0</v>
      </c>
      <c r="T41" s="94">
        <f>'II квартал'!T41+'III квартал'!E41</f>
        <v>0</v>
      </c>
      <c r="U41" s="94">
        <f>'II квартал'!U41+'III квартал'!F41</f>
        <v>0</v>
      </c>
      <c r="V41" s="94">
        <f>'II квартал'!V41+'III квартал'!G41</f>
        <v>0</v>
      </c>
      <c r="W41" s="91">
        <f>'II квартал'!W41+'III квартал'!H41</f>
        <v>0</v>
      </c>
      <c r="X41" s="93">
        <f>'II квартал'!X41+'III квартал'!I41</f>
        <v>0</v>
      </c>
      <c r="Y41" s="94">
        <f>'II квартал'!Y41+'III квартал'!J41</f>
        <v>0</v>
      </c>
      <c r="Z41" s="94">
        <f>'II квартал'!Z41+'III квартал'!K41</f>
        <v>0</v>
      </c>
      <c r="AA41" s="94">
        <f>'II квартал'!AA41+'III квартал'!L41</f>
        <v>0</v>
      </c>
      <c r="AB41" s="91">
        <f>'II квартал'!AB41+'III квартал'!M41</f>
        <v>0</v>
      </c>
      <c r="AC41" s="93">
        <f>'II квартал'!AC41+'III квартал'!N41</f>
        <v>0</v>
      </c>
      <c r="AD41" s="94">
        <f>'II квартал'!AD41+'III квартал'!O41</f>
        <v>0</v>
      </c>
      <c r="AE41" s="94">
        <f>'II квартал'!AE41+'III квартал'!P41</f>
        <v>0</v>
      </c>
      <c r="AF41" s="94">
        <f>'II квартал'!AF41+'III квартал'!Q41</f>
        <v>0</v>
      </c>
      <c r="AG41" s="91">
        <f>'II квартал'!AG41+'III квартал'!R41</f>
        <v>0</v>
      </c>
    </row>
    <row r="42" spans="1:33" x14ac:dyDescent="0.2">
      <c r="A42" s="140"/>
      <c r="B42" s="20" t="s">
        <v>36</v>
      </c>
      <c r="C42" s="121" t="s">
        <v>2</v>
      </c>
      <c r="D42" s="86">
        <f>'[2]III квартал'!D42+'[3]III квартал'!D42+'[4]III квартал'!D42+'[5]III квартал'!D42+'[6]III квартал'!D42+'[1]III квартал'!D42</f>
        <v>0</v>
      </c>
      <c r="E42" s="87">
        <f>'[2]III квартал'!E42+'[3]III квартал'!E42+'[4]III квартал'!E42+'[5]III квартал'!E42+'[6]III квартал'!E42+'[1]III квартал'!E42</f>
        <v>0</v>
      </c>
      <c r="F42" s="87">
        <f>'[2]III квартал'!F42+'[3]III квартал'!F42+'[4]III квартал'!F42+'[5]III квартал'!F42+'[6]III квартал'!F42+'[1]III квартал'!F42</f>
        <v>0</v>
      </c>
      <c r="G42" s="87">
        <f>'[2]III квартал'!G42+'[3]III квартал'!G42+'[4]III квартал'!G42+'[5]III квартал'!G42+'[6]III квартал'!G42+'[1]III квартал'!G42</f>
        <v>0</v>
      </c>
      <c r="H42" s="88">
        <f t="shared" si="2"/>
        <v>0</v>
      </c>
      <c r="I42" s="86">
        <f>'[2]III квартал'!I42+'[3]III квартал'!I42+'[4]III квартал'!I42+'[5]III квартал'!I42+'[6]III квартал'!I42+'[1]III квартал'!I42</f>
        <v>0</v>
      </c>
      <c r="J42" s="87">
        <f>'[2]III квартал'!J42+'[3]III квартал'!J42+'[4]III квартал'!J42+'[5]III квартал'!J42+'[6]III квартал'!J42+'[1]III квартал'!J42</f>
        <v>0</v>
      </c>
      <c r="K42" s="87">
        <f>'[2]III квартал'!K42+'[3]III квартал'!K42+'[4]III квартал'!K42+'[5]III квартал'!K42+'[6]III квартал'!K42+'[1]III квартал'!K42</f>
        <v>0</v>
      </c>
      <c r="L42" s="87">
        <f>'[2]III квартал'!L42+'[3]III квартал'!L42+'[4]III квартал'!L42+'[5]III квартал'!L42+'[6]III квартал'!L42+'[1]III квартал'!L42</f>
        <v>0</v>
      </c>
      <c r="M42" s="91">
        <f t="shared" si="3"/>
        <v>0</v>
      </c>
      <c r="N42" s="86">
        <f>'[2]III квартал'!N42+'[3]III квартал'!N42+'[4]III квартал'!N42+'[5]III квартал'!N42+'[6]III квартал'!N42+'[1]III квартал'!N42</f>
        <v>0</v>
      </c>
      <c r="O42" s="87">
        <f>'[2]III квартал'!O42+'[3]III квартал'!O42+'[4]III квартал'!O42+'[5]III квартал'!O42+'[6]III квартал'!O42+'[1]III квартал'!O42</f>
        <v>0</v>
      </c>
      <c r="P42" s="87">
        <f>'[2]III квартал'!P42+'[3]III квартал'!P42+'[4]III квартал'!P42+'[5]III квартал'!P42+'[6]III квартал'!P42+'[1]III квартал'!P42</f>
        <v>0</v>
      </c>
      <c r="Q42" s="87">
        <f>'[2]III квартал'!Q42+'[3]III квартал'!Q42+'[4]III квартал'!Q42+'[5]III квартал'!Q42+'[6]III квартал'!Q42+'[1]III квартал'!Q42</f>
        <v>0</v>
      </c>
      <c r="R42" s="88">
        <f t="shared" si="4"/>
        <v>0</v>
      </c>
      <c r="S42" s="93">
        <f>'II квартал'!S42+'III квартал'!D42</f>
        <v>0</v>
      </c>
      <c r="T42" s="94">
        <f>'II квартал'!T42+'III квартал'!E42</f>
        <v>0</v>
      </c>
      <c r="U42" s="94">
        <f>'II квартал'!U42+'III квартал'!F42</f>
        <v>0</v>
      </c>
      <c r="V42" s="94">
        <f>'II квартал'!V42+'III квартал'!G42</f>
        <v>0</v>
      </c>
      <c r="W42" s="91">
        <f>'II квартал'!W42+'III квартал'!H42</f>
        <v>0</v>
      </c>
      <c r="X42" s="93">
        <f>'II квартал'!X42+'III квартал'!I42</f>
        <v>0</v>
      </c>
      <c r="Y42" s="94">
        <f>'II квартал'!Y42+'III квартал'!J42</f>
        <v>0</v>
      </c>
      <c r="Z42" s="94">
        <f>'II квартал'!Z42+'III квартал'!K42</f>
        <v>0</v>
      </c>
      <c r="AA42" s="94">
        <f>'II квартал'!AA42+'III квартал'!L42</f>
        <v>0</v>
      </c>
      <c r="AB42" s="91">
        <f>'II квартал'!AB42+'III квартал'!M42</f>
        <v>0</v>
      </c>
      <c r="AC42" s="93">
        <f>'II квартал'!AC42+'III квартал'!N42</f>
        <v>0</v>
      </c>
      <c r="AD42" s="94">
        <f>'II квартал'!AD42+'III квартал'!O42</f>
        <v>0</v>
      </c>
      <c r="AE42" s="94">
        <f>'II квартал'!AE42+'III квартал'!P42</f>
        <v>0</v>
      </c>
      <c r="AF42" s="94">
        <f>'II квартал'!AF42+'III квартал'!Q42</f>
        <v>0</v>
      </c>
      <c r="AG42" s="91">
        <f>'II квартал'!AG42+'III квартал'!R42</f>
        <v>0</v>
      </c>
    </row>
    <row r="43" spans="1:33" x14ac:dyDescent="0.2">
      <c r="A43" s="140"/>
      <c r="B43" s="20" t="s">
        <v>37</v>
      </c>
      <c r="C43" s="121" t="s">
        <v>2</v>
      </c>
      <c r="D43" s="86">
        <f>'[2]III квартал'!D43+'[3]III квартал'!D43+'[4]III квартал'!D43+'[5]III квартал'!D43+'[6]III квартал'!D43+'[1]III квартал'!D43</f>
        <v>0</v>
      </c>
      <c r="E43" s="87">
        <f>'[2]III квартал'!E43+'[3]III квартал'!E43+'[4]III квартал'!E43+'[5]III квартал'!E43+'[6]III квартал'!E43+'[1]III квартал'!E43</f>
        <v>0</v>
      </c>
      <c r="F43" s="87">
        <f>'[2]III квартал'!F43+'[3]III квартал'!F43+'[4]III квартал'!F43+'[5]III квартал'!F43+'[6]III квартал'!F43+'[1]III квартал'!F43</f>
        <v>0</v>
      </c>
      <c r="G43" s="87">
        <f>'[2]III квартал'!G43+'[3]III квартал'!G43+'[4]III квартал'!G43+'[5]III квартал'!G43+'[6]III квартал'!G43+'[1]III квартал'!G43</f>
        <v>0</v>
      </c>
      <c r="H43" s="88">
        <f t="shared" si="2"/>
        <v>0</v>
      </c>
      <c r="I43" s="86">
        <f>'[2]III квартал'!I43+'[3]III квартал'!I43+'[4]III квартал'!I43+'[5]III квартал'!I43+'[6]III квартал'!I43+'[1]III квартал'!I43</f>
        <v>0</v>
      </c>
      <c r="J43" s="87">
        <f>'[2]III квартал'!J43+'[3]III квартал'!J43+'[4]III квартал'!J43+'[5]III квартал'!J43+'[6]III квартал'!J43+'[1]III квартал'!J43</f>
        <v>0</v>
      </c>
      <c r="K43" s="87">
        <f>'[2]III квартал'!K43+'[3]III квартал'!K43+'[4]III квартал'!K43+'[5]III квартал'!K43+'[6]III квартал'!K43+'[1]III квартал'!K43</f>
        <v>0</v>
      </c>
      <c r="L43" s="87">
        <f>'[2]III квартал'!L43+'[3]III квартал'!L43+'[4]III квартал'!L43+'[5]III квартал'!L43+'[6]III квартал'!L43+'[1]III квартал'!L43</f>
        <v>0</v>
      </c>
      <c r="M43" s="91">
        <f t="shared" si="3"/>
        <v>0</v>
      </c>
      <c r="N43" s="86">
        <f>'[2]III квартал'!N43+'[3]III квартал'!N43+'[4]III квартал'!N43+'[5]III квартал'!N43+'[6]III квартал'!N43+'[1]III квартал'!N43</f>
        <v>0</v>
      </c>
      <c r="O43" s="87">
        <f>'[2]III квартал'!O43+'[3]III квартал'!O43+'[4]III квартал'!O43+'[5]III квартал'!O43+'[6]III квартал'!O43+'[1]III квартал'!O43</f>
        <v>0</v>
      </c>
      <c r="P43" s="87">
        <f>'[2]III квартал'!P43+'[3]III квартал'!P43+'[4]III квартал'!P43+'[5]III квартал'!P43+'[6]III квартал'!P43+'[1]III квартал'!P43</f>
        <v>0</v>
      </c>
      <c r="Q43" s="87">
        <f>'[2]III квартал'!Q43+'[3]III квартал'!Q43+'[4]III квартал'!Q43+'[5]III квартал'!Q43+'[6]III квартал'!Q43+'[1]III квартал'!Q43</f>
        <v>0</v>
      </c>
      <c r="R43" s="88">
        <f t="shared" si="4"/>
        <v>0</v>
      </c>
      <c r="S43" s="93">
        <f>'II квартал'!S43+'III квартал'!D43</f>
        <v>0</v>
      </c>
      <c r="T43" s="94">
        <f>'II квартал'!T43+'III квартал'!E43</f>
        <v>0</v>
      </c>
      <c r="U43" s="94">
        <f>'II квартал'!U43+'III квартал'!F43</f>
        <v>0</v>
      </c>
      <c r="V43" s="94">
        <f>'II квартал'!V43+'III квартал'!G43</f>
        <v>0</v>
      </c>
      <c r="W43" s="91">
        <f>'II квартал'!W43+'III квартал'!H43</f>
        <v>0</v>
      </c>
      <c r="X43" s="93">
        <f>'II квартал'!X43+'III квартал'!I43</f>
        <v>0</v>
      </c>
      <c r="Y43" s="94">
        <f>'II квартал'!Y43+'III квартал'!J43</f>
        <v>0</v>
      </c>
      <c r="Z43" s="94">
        <f>'II квартал'!Z43+'III квартал'!K43</f>
        <v>0</v>
      </c>
      <c r="AA43" s="94">
        <f>'II квартал'!AA43+'III квартал'!L43</f>
        <v>0</v>
      </c>
      <c r="AB43" s="91">
        <f>'II квартал'!AB43+'III квартал'!M43</f>
        <v>0</v>
      </c>
      <c r="AC43" s="93">
        <f>'II квартал'!AC43+'III квартал'!N43</f>
        <v>0</v>
      </c>
      <c r="AD43" s="94">
        <f>'II квартал'!AD43+'III квартал'!O43</f>
        <v>0</v>
      </c>
      <c r="AE43" s="94">
        <f>'II квартал'!AE43+'III квартал'!P43</f>
        <v>0</v>
      </c>
      <c r="AF43" s="94">
        <f>'II квартал'!AF43+'III квартал'!Q43</f>
        <v>0</v>
      </c>
      <c r="AG43" s="91">
        <f>'II квартал'!AG43+'III квартал'!R43</f>
        <v>0</v>
      </c>
    </row>
    <row r="44" spans="1:33" ht="12.75" customHeight="1" x14ac:dyDescent="0.2">
      <c r="A44" s="141"/>
      <c r="B44" s="31" t="s">
        <v>68</v>
      </c>
      <c r="C44" s="121" t="s">
        <v>2</v>
      </c>
      <c r="D44" s="108">
        <f>'[2]III квартал'!D44+'[3]III квартал'!D44+'[4]III квартал'!D44+'[5]III квартал'!D44+'[6]III квартал'!D44+'[1]III квартал'!D44</f>
        <v>0</v>
      </c>
      <c r="E44" s="109">
        <f>'[2]III квартал'!E44+'[3]III квартал'!E44+'[4]III квартал'!E44+'[5]III квартал'!E44+'[6]III квартал'!E44+'[1]III квартал'!E44</f>
        <v>0</v>
      </c>
      <c r="F44" s="109">
        <f>'[2]III квартал'!F44+'[3]III квартал'!F44+'[4]III квартал'!F44+'[5]III квартал'!F44+'[6]III квартал'!F44+'[1]III квартал'!F44</f>
        <v>0</v>
      </c>
      <c r="G44" s="109">
        <f>'[2]III квартал'!G44+'[3]III квартал'!G44+'[4]III квартал'!G44+'[5]III квартал'!G44+'[6]III квартал'!G44+'[1]III квартал'!G44</f>
        <v>0</v>
      </c>
      <c r="H44" s="110">
        <f t="shared" si="2"/>
        <v>0</v>
      </c>
      <c r="I44" s="108">
        <f>'[2]III квартал'!I44+'[3]III квартал'!I44+'[4]III квартал'!I44+'[5]III квартал'!I44+'[6]III квартал'!I44+'[1]III квартал'!I44</f>
        <v>0</v>
      </c>
      <c r="J44" s="109">
        <f>'[2]III квартал'!J44+'[3]III квартал'!J44+'[4]III квартал'!J44+'[5]III квартал'!J44+'[6]III квартал'!J44+'[1]III квартал'!J44</f>
        <v>0</v>
      </c>
      <c r="K44" s="109">
        <f>'[2]III квартал'!K44+'[3]III квартал'!K44+'[4]III квартал'!K44+'[5]III квартал'!K44+'[6]III квартал'!K44+'[1]III квартал'!K44</f>
        <v>0</v>
      </c>
      <c r="L44" s="109">
        <f>'[2]III квартал'!L44+'[3]III квартал'!L44+'[4]III квартал'!L44+'[5]III квартал'!L44+'[6]III квартал'!L44+'[1]III квартал'!L44</f>
        <v>0</v>
      </c>
      <c r="M44" s="111">
        <f t="shared" si="3"/>
        <v>0</v>
      </c>
      <c r="N44" s="108">
        <f>'[2]III квартал'!N44+'[3]III квартал'!N44+'[4]III квартал'!N44+'[5]III квартал'!N44+'[6]III квартал'!N44+'[1]III квартал'!N44</f>
        <v>0</v>
      </c>
      <c r="O44" s="109">
        <f>'[2]III квартал'!O44+'[3]III квартал'!O44+'[4]III квартал'!O44+'[5]III квартал'!O44+'[6]III квартал'!O44+'[1]III квартал'!O44</f>
        <v>0</v>
      </c>
      <c r="P44" s="109">
        <f>'[2]III квартал'!P44+'[3]III квартал'!P44+'[4]III квартал'!P44+'[5]III квартал'!P44+'[6]III квартал'!P44+'[1]III квартал'!P44</f>
        <v>0</v>
      </c>
      <c r="Q44" s="109">
        <f>'[2]III квартал'!Q44+'[3]III квартал'!Q44+'[4]III квартал'!Q44+'[5]III квартал'!Q44+'[6]III квартал'!Q44+'[1]III квартал'!Q44</f>
        <v>0</v>
      </c>
      <c r="R44" s="110">
        <f t="shared" si="4"/>
        <v>0</v>
      </c>
      <c r="S44" s="112">
        <f>'II квартал'!S44+'III квартал'!D44</f>
        <v>0</v>
      </c>
      <c r="T44" s="113">
        <f>'II квартал'!T44+'III квартал'!E44</f>
        <v>0</v>
      </c>
      <c r="U44" s="113">
        <f>'II квартал'!U44+'III квартал'!F44</f>
        <v>0</v>
      </c>
      <c r="V44" s="113">
        <f>'II квартал'!V44+'III квартал'!G44</f>
        <v>0</v>
      </c>
      <c r="W44" s="111">
        <f>'II квартал'!W44+'III квартал'!H44</f>
        <v>0</v>
      </c>
      <c r="X44" s="112">
        <f>'II квартал'!X44+'III квартал'!I44</f>
        <v>0</v>
      </c>
      <c r="Y44" s="113">
        <f>'II квартал'!Y44+'III квартал'!J44</f>
        <v>0</v>
      </c>
      <c r="Z44" s="113">
        <f>'II квартал'!Z44+'III квартал'!K44</f>
        <v>0</v>
      </c>
      <c r="AA44" s="113">
        <f>'II квартал'!AA44+'III квартал'!L44</f>
        <v>0</v>
      </c>
      <c r="AB44" s="111">
        <f>'II квартал'!AB44+'III квартал'!M44</f>
        <v>0</v>
      </c>
      <c r="AC44" s="112">
        <f>'II квартал'!AC44+'III квартал'!N44</f>
        <v>0</v>
      </c>
      <c r="AD44" s="113">
        <f>'II квартал'!AD44+'III квартал'!O44</f>
        <v>0</v>
      </c>
      <c r="AE44" s="113">
        <f>'II квартал'!AE44+'III квартал'!P44</f>
        <v>0</v>
      </c>
      <c r="AF44" s="113">
        <f>'II квартал'!AF44+'III квартал'!Q44</f>
        <v>0</v>
      </c>
      <c r="AG44" s="111">
        <f>'II квартал'!AG44+'III квартал'!R44</f>
        <v>0</v>
      </c>
    </row>
    <row r="45" spans="1:33" ht="13.5" thickBot="1" x14ac:dyDescent="0.25">
      <c r="A45" s="142"/>
      <c r="B45" s="21" t="s">
        <v>38</v>
      </c>
      <c r="C45" s="122" t="s">
        <v>2</v>
      </c>
      <c r="D45" s="97">
        <f>'[2]III квартал'!D45+'[3]III квартал'!D45+'[4]III квартал'!D45+'[5]III квартал'!D45+'[6]III квартал'!D45+'[1]III квартал'!D45</f>
        <v>0</v>
      </c>
      <c r="E45" s="98">
        <f>'[2]III квартал'!E45+'[3]III квартал'!E45+'[4]III квартал'!E45+'[5]III квартал'!E45+'[6]III квартал'!E45+'[1]III квартал'!E45</f>
        <v>0</v>
      </c>
      <c r="F45" s="98">
        <f>'[2]III квартал'!F45+'[3]III квартал'!F45+'[4]III квартал'!F45+'[5]III квартал'!F45+'[6]III квартал'!F45+'[1]III квартал'!F45</f>
        <v>0</v>
      </c>
      <c r="G45" s="98">
        <f>'[2]III квартал'!G45+'[3]III квартал'!G45+'[4]III квартал'!G45+'[5]III квартал'!G45+'[6]III квартал'!G45+'[1]III квартал'!G45</f>
        <v>0</v>
      </c>
      <c r="H45" s="99">
        <f t="shared" si="2"/>
        <v>0</v>
      </c>
      <c r="I45" s="97">
        <f>'[2]III квартал'!I45+'[3]III квартал'!I45+'[4]III квартал'!I45+'[5]III квартал'!I45+'[6]III квартал'!I45+'[1]III квартал'!I45</f>
        <v>0</v>
      </c>
      <c r="J45" s="98">
        <f>'[2]III квартал'!J45+'[3]III квартал'!J45+'[4]III квартал'!J45+'[5]III квартал'!J45+'[6]III квартал'!J45+'[1]III квартал'!J45</f>
        <v>0</v>
      </c>
      <c r="K45" s="98">
        <f>'[2]III квартал'!K45+'[3]III квартал'!K45+'[4]III квартал'!K45+'[5]III квартал'!K45+'[6]III квартал'!K45+'[1]III квартал'!K45</f>
        <v>0</v>
      </c>
      <c r="L45" s="98">
        <f>'[2]III квартал'!L45+'[3]III квартал'!L45+'[4]III квартал'!L45+'[5]III квартал'!L45+'[6]III квартал'!L45+'[1]III квартал'!L45</f>
        <v>0</v>
      </c>
      <c r="M45" s="102">
        <f t="shared" si="3"/>
        <v>0</v>
      </c>
      <c r="N45" s="97">
        <f>'[2]III квартал'!N45+'[3]III квартал'!N45+'[4]III квартал'!N45+'[5]III квартал'!N45+'[6]III квартал'!N45+'[1]III квартал'!N45</f>
        <v>0</v>
      </c>
      <c r="O45" s="98">
        <f>'[2]III квартал'!O45+'[3]III квартал'!O45+'[4]III квартал'!O45+'[5]III квартал'!O45+'[6]III квартал'!O45+'[1]III квартал'!O45</f>
        <v>0</v>
      </c>
      <c r="P45" s="98">
        <f>'[2]III квартал'!P45+'[3]III квартал'!P45+'[4]III квартал'!P45+'[5]III квартал'!P45+'[6]III квартал'!P45+'[1]III квартал'!P45</f>
        <v>0</v>
      </c>
      <c r="Q45" s="98">
        <f>'[2]III квартал'!Q45+'[3]III квартал'!Q45+'[4]III квартал'!Q45+'[5]III квартал'!Q45+'[6]III квартал'!Q45+'[1]III квартал'!Q45</f>
        <v>0</v>
      </c>
      <c r="R45" s="99">
        <f t="shared" si="4"/>
        <v>0</v>
      </c>
      <c r="S45" s="104">
        <f>'II квартал'!S45+'III квартал'!D45</f>
        <v>0</v>
      </c>
      <c r="T45" s="105">
        <f>'II квартал'!T45+'III квартал'!E45</f>
        <v>0</v>
      </c>
      <c r="U45" s="105">
        <f>'II квартал'!U45+'III квартал'!F45</f>
        <v>0</v>
      </c>
      <c r="V45" s="105">
        <f>'II квартал'!V45+'III квартал'!G45</f>
        <v>0</v>
      </c>
      <c r="W45" s="102">
        <f>'II квартал'!W45+'III квартал'!H45</f>
        <v>0</v>
      </c>
      <c r="X45" s="104">
        <f>'II квартал'!X45+'III квартал'!I45</f>
        <v>0</v>
      </c>
      <c r="Y45" s="105">
        <f>'II квартал'!Y45+'III квартал'!J45</f>
        <v>0</v>
      </c>
      <c r="Z45" s="105">
        <f>'II квартал'!Z45+'III квартал'!K45</f>
        <v>0</v>
      </c>
      <c r="AA45" s="105">
        <f>'II квартал'!AA45+'III квартал'!L45</f>
        <v>0</v>
      </c>
      <c r="AB45" s="102">
        <f>'II квартал'!AB45+'III квартал'!M45</f>
        <v>0</v>
      </c>
      <c r="AC45" s="104">
        <f>'II квартал'!AC45+'III квартал'!N45</f>
        <v>0</v>
      </c>
      <c r="AD45" s="105">
        <f>'II квартал'!AD45+'III квартал'!O45</f>
        <v>0</v>
      </c>
      <c r="AE45" s="105">
        <f>'II квартал'!AE45+'III квартал'!P45</f>
        <v>0</v>
      </c>
      <c r="AF45" s="105">
        <f>'II квартал'!AF45+'III квартал'!Q45</f>
        <v>0</v>
      </c>
      <c r="AG45" s="102">
        <f>'II квартал'!AG45+'III квартал'!R45</f>
        <v>0</v>
      </c>
    </row>
    <row r="46" spans="1:33" ht="14.25" thickTop="1" x14ac:dyDescent="0.2">
      <c r="A46" s="139" t="s">
        <v>88</v>
      </c>
      <c r="B46" s="34" t="s">
        <v>42</v>
      </c>
      <c r="C46" s="35" t="s">
        <v>2</v>
      </c>
      <c r="D46" s="78">
        <f>SUM(D47:D52)</f>
        <v>0</v>
      </c>
      <c r="E46" s="79">
        <f t="shared" ref="E46:Q46" si="8">SUM(E47:E52)</f>
        <v>0</v>
      </c>
      <c r="F46" s="79">
        <f t="shared" si="8"/>
        <v>0</v>
      </c>
      <c r="G46" s="79">
        <f t="shared" si="8"/>
        <v>0</v>
      </c>
      <c r="H46" s="80">
        <f t="shared" si="2"/>
        <v>0</v>
      </c>
      <c r="I46" s="78">
        <f t="shared" si="8"/>
        <v>0</v>
      </c>
      <c r="J46" s="79">
        <f t="shared" si="8"/>
        <v>0</v>
      </c>
      <c r="K46" s="79">
        <f t="shared" si="8"/>
        <v>0</v>
      </c>
      <c r="L46" s="79">
        <f t="shared" si="8"/>
        <v>0</v>
      </c>
      <c r="M46" s="81">
        <f t="shared" si="3"/>
        <v>0</v>
      </c>
      <c r="N46" s="82">
        <f t="shared" si="8"/>
        <v>0</v>
      </c>
      <c r="O46" s="79">
        <f t="shared" si="8"/>
        <v>0</v>
      </c>
      <c r="P46" s="79">
        <f t="shared" si="8"/>
        <v>0</v>
      </c>
      <c r="Q46" s="79">
        <f t="shared" si="8"/>
        <v>0</v>
      </c>
      <c r="R46" s="80">
        <f t="shared" si="4"/>
        <v>0</v>
      </c>
      <c r="S46" s="78">
        <f>'II квартал'!S46+'III квартал'!D46</f>
        <v>0</v>
      </c>
      <c r="T46" s="79">
        <f>'II квартал'!T46+'III квартал'!E46</f>
        <v>0</v>
      </c>
      <c r="U46" s="79">
        <f>'II квартал'!U46+'III квартал'!F46</f>
        <v>0</v>
      </c>
      <c r="V46" s="79">
        <f>'II квартал'!V46+'III квартал'!G46</f>
        <v>0</v>
      </c>
      <c r="W46" s="81">
        <f>'II квартал'!W46+'III квартал'!H46</f>
        <v>0</v>
      </c>
      <c r="X46" s="114">
        <f>'II квартал'!X46+'III квартал'!I46</f>
        <v>0</v>
      </c>
      <c r="Y46" s="83">
        <f>'II квартал'!Y46+'III квартал'!J46</f>
        <v>0</v>
      </c>
      <c r="Z46" s="83">
        <f>'II квартал'!Z46+'III квартал'!K46</f>
        <v>0</v>
      </c>
      <c r="AA46" s="83">
        <f>'II квартал'!AA46+'III квартал'!L46</f>
        <v>0</v>
      </c>
      <c r="AB46" s="81">
        <f>'II квартал'!AB46+'III квартал'!M46</f>
        <v>0</v>
      </c>
      <c r="AC46" s="114">
        <f>'II квартал'!AC46+'III квартал'!N46</f>
        <v>0</v>
      </c>
      <c r="AD46" s="83">
        <f>'II квартал'!AD46+'III квартал'!O46</f>
        <v>0</v>
      </c>
      <c r="AE46" s="83">
        <f>'II квартал'!AE46+'III квартал'!P46</f>
        <v>0</v>
      </c>
      <c r="AF46" s="84">
        <f>'II квартал'!AF46+'III квартал'!Q46</f>
        <v>0</v>
      </c>
      <c r="AG46" s="81">
        <f>'II квартал'!AG46+'III квартал'!R46</f>
        <v>0</v>
      </c>
    </row>
    <row r="47" spans="1:33" x14ac:dyDescent="0.2">
      <c r="A47" s="140"/>
      <c r="B47" s="20" t="s">
        <v>34</v>
      </c>
      <c r="C47" s="121" t="s">
        <v>2</v>
      </c>
      <c r="D47" s="86">
        <f>'[2]III квартал'!D47+'[3]III квартал'!D47+'[4]III квартал'!D47+'[5]III квартал'!D47+'[6]III квартал'!D47+'[1]III квартал'!D47</f>
        <v>0</v>
      </c>
      <c r="E47" s="87">
        <f>'[2]III квартал'!E47+'[3]III квартал'!E47+'[4]III квартал'!E47+'[5]III квартал'!E47+'[6]III квартал'!E47+'[1]III квартал'!E47</f>
        <v>0</v>
      </c>
      <c r="F47" s="87">
        <f>'[2]III квартал'!F47+'[3]III квартал'!F47+'[4]III квартал'!F47+'[5]III квартал'!F47+'[6]III квартал'!F47+'[1]III квартал'!F47</f>
        <v>0</v>
      </c>
      <c r="G47" s="87">
        <f>'[2]III квартал'!G47+'[3]III квартал'!G47+'[4]III квартал'!G47+'[5]III квартал'!G47+'[6]III квартал'!G47+'[1]III квартал'!G47</f>
        <v>0</v>
      </c>
      <c r="H47" s="88">
        <f t="shared" si="2"/>
        <v>0</v>
      </c>
      <c r="I47" s="86">
        <f>'[2]III квартал'!I47+'[3]III квартал'!I47+'[4]III квартал'!I47+'[5]III квартал'!I47+'[6]III квартал'!I47+'[1]III квартал'!I47</f>
        <v>0</v>
      </c>
      <c r="J47" s="87">
        <f>'[2]III квартал'!J47+'[3]III квартал'!J47+'[4]III квартал'!J47+'[5]III квартал'!J47+'[6]III квартал'!J47+'[1]III квартал'!J47</f>
        <v>0</v>
      </c>
      <c r="K47" s="87">
        <f>'[2]III квартал'!K47+'[3]III квартал'!K47+'[4]III квартал'!K47+'[5]III квартал'!K47+'[6]III квартал'!K47+'[1]III квартал'!K47</f>
        <v>0</v>
      </c>
      <c r="L47" s="87">
        <f>'[2]III квартал'!L47+'[3]III квартал'!L47+'[4]III квартал'!L47+'[5]III квартал'!L47+'[6]III квартал'!L47+'[1]III квартал'!L47</f>
        <v>0</v>
      </c>
      <c r="M47" s="91">
        <f t="shared" si="3"/>
        <v>0</v>
      </c>
      <c r="N47" s="86">
        <f>'[2]III квартал'!N47+'[3]III квартал'!N47+'[4]III квартал'!N47+'[5]III квартал'!N47+'[6]III квартал'!N47+'[1]III квартал'!N47</f>
        <v>0</v>
      </c>
      <c r="O47" s="87">
        <f>'[2]III квартал'!O47+'[3]III квартал'!O47+'[4]III квартал'!O47+'[5]III квартал'!O47+'[6]III квартал'!O47+'[1]III квартал'!O47</f>
        <v>0</v>
      </c>
      <c r="P47" s="87">
        <f>'[2]III квартал'!P47+'[3]III квартал'!P47+'[4]III квартал'!P47+'[5]III квартал'!P47+'[6]III квартал'!P47+'[1]III квартал'!P47</f>
        <v>0</v>
      </c>
      <c r="Q47" s="87">
        <f>'[2]III квартал'!Q47+'[3]III квартал'!Q47+'[4]III квартал'!Q47+'[5]III квартал'!Q47+'[6]III квартал'!Q47+'[1]III квартал'!Q47</f>
        <v>0</v>
      </c>
      <c r="R47" s="88">
        <f t="shared" si="4"/>
        <v>0</v>
      </c>
      <c r="S47" s="93">
        <f>'II квартал'!S47+'III квартал'!D47</f>
        <v>0</v>
      </c>
      <c r="T47" s="94">
        <f>'II квартал'!T47+'III квартал'!E47</f>
        <v>0</v>
      </c>
      <c r="U47" s="94">
        <f>'II квартал'!U47+'III квартал'!F47</f>
        <v>0</v>
      </c>
      <c r="V47" s="94">
        <f>'II квартал'!V47+'III квартал'!G47</f>
        <v>0</v>
      </c>
      <c r="W47" s="91">
        <f>'II квартал'!W47+'III квартал'!H47</f>
        <v>0</v>
      </c>
      <c r="X47" s="93">
        <f>'II квартал'!X47+'III квартал'!I47</f>
        <v>0</v>
      </c>
      <c r="Y47" s="94">
        <f>'II квартал'!Y47+'III квартал'!J47</f>
        <v>0</v>
      </c>
      <c r="Z47" s="94">
        <f>'II квартал'!Z47+'III квартал'!K47</f>
        <v>0</v>
      </c>
      <c r="AA47" s="94">
        <f>'II квартал'!AA47+'III квартал'!L47</f>
        <v>0</v>
      </c>
      <c r="AB47" s="91">
        <f>'II квартал'!AB47+'III квартал'!M47</f>
        <v>0</v>
      </c>
      <c r="AC47" s="93">
        <f>'II квартал'!AC47+'III квартал'!N47</f>
        <v>0</v>
      </c>
      <c r="AD47" s="94">
        <f>'II квартал'!AD47+'III квартал'!O47</f>
        <v>0</v>
      </c>
      <c r="AE47" s="94">
        <f>'II квартал'!AE47+'III квартал'!P47</f>
        <v>0</v>
      </c>
      <c r="AF47" s="94">
        <f>'II квартал'!AF47+'III квартал'!Q47</f>
        <v>0</v>
      </c>
      <c r="AG47" s="91">
        <f>'II квартал'!AG47+'III квартал'!R47</f>
        <v>0</v>
      </c>
    </row>
    <row r="48" spans="1:33" x14ac:dyDescent="0.2">
      <c r="A48" s="140"/>
      <c r="B48" s="20" t="s">
        <v>35</v>
      </c>
      <c r="C48" s="121" t="s">
        <v>2</v>
      </c>
      <c r="D48" s="86">
        <f>'[2]III квартал'!D48+'[3]III квартал'!D48+'[4]III квартал'!D48+'[5]III квартал'!D48+'[6]III квартал'!D48+'[1]III квартал'!D48</f>
        <v>0</v>
      </c>
      <c r="E48" s="87">
        <f>'[2]III квартал'!E48+'[3]III квартал'!E48+'[4]III квартал'!E48+'[5]III квартал'!E48+'[6]III квартал'!E48+'[1]III квартал'!E48</f>
        <v>0</v>
      </c>
      <c r="F48" s="87">
        <f>'[2]III квартал'!F48+'[3]III квартал'!F48+'[4]III квартал'!F48+'[5]III квартал'!F48+'[6]III квартал'!F48+'[1]III квартал'!F48</f>
        <v>0</v>
      </c>
      <c r="G48" s="87">
        <f>'[2]III квартал'!G48+'[3]III квартал'!G48+'[4]III квартал'!G48+'[5]III квартал'!G48+'[6]III квартал'!G48+'[1]III квартал'!G48</f>
        <v>0</v>
      </c>
      <c r="H48" s="88">
        <f t="shared" si="2"/>
        <v>0</v>
      </c>
      <c r="I48" s="86">
        <f>'[2]III квартал'!I48+'[3]III квартал'!I48+'[4]III квартал'!I48+'[5]III квартал'!I48+'[6]III квартал'!I48+'[1]III квартал'!I48</f>
        <v>0</v>
      </c>
      <c r="J48" s="87">
        <f>'[2]III квартал'!J48+'[3]III квартал'!J48+'[4]III квартал'!J48+'[5]III квартал'!J48+'[6]III квартал'!J48+'[1]III квартал'!J48</f>
        <v>0</v>
      </c>
      <c r="K48" s="87">
        <f>'[2]III квартал'!K48+'[3]III квартал'!K48+'[4]III квартал'!K48+'[5]III квартал'!K48+'[6]III квартал'!K48+'[1]III квартал'!K48</f>
        <v>0</v>
      </c>
      <c r="L48" s="87">
        <f>'[2]III квартал'!L48+'[3]III квартал'!L48+'[4]III квартал'!L48+'[5]III квартал'!L48+'[6]III квартал'!L48+'[1]III квартал'!L48</f>
        <v>0</v>
      </c>
      <c r="M48" s="91">
        <f t="shared" si="3"/>
        <v>0</v>
      </c>
      <c r="N48" s="86">
        <f>'[2]III квартал'!N48+'[3]III квартал'!N48+'[4]III квартал'!N48+'[5]III квартал'!N48+'[6]III квартал'!N48+'[1]III квартал'!N48</f>
        <v>0</v>
      </c>
      <c r="O48" s="87">
        <f>'[2]III квартал'!O48+'[3]III квартал'!O48+'[4]III квартал'!O48+'[5]III квартал'!O48+'[6]III квартал'!O48+'[1]III квартал'!O48</f>
        <v>0</v>
      </c>
      <c r="P48" s="87">
        <f>'[2]III квартал'!P48+'[3]III квартал'!P48+'[4]III квартал'!P48+'[5]III квартал'!P48+'[6]III квартал'!P48+'[1]III квартал'!P48</f>
        <v>0</v>
      </c>
      <c r="Q48" s="87">
        <f>'[2]III квартал'!Q48+'[3]III квартал'!Q48+'[4]III квартал'!Q48+'[5]III квартал'!Q48+'[6]III квартал'!Q48+'[1]III квартал'!Q48</f>
        <v>0</v>
      </c>
      <c r="R48" s="88">
        <f t="shared" si="4"/>
        <v>0</v>
      </c>
      <c r="S48" s="93">
        <f>'II квартал'!S48+'III квартал'!D48</f>
        <v>0</v>
      </c>
      <c r="T48" s="94">
        <f>'II квартал'!T48+'III квартал'!E48</f>
        <v>0</v>
      </c>
      <c r="U48" s="94">
        <f>'II квартал'!U48+'III квартал'!F48</f>
        <v>0</v>
      </c>
      <c r="V48" s="94">
        <f>'II квартал'!V48+'III квартал'!G48</f>
        <v>0</v>
      </c>
      <c r="W48" s="91">
        <f>'II квартал'!W48+'III квартал'!H48</f>
        <v>0</v>
      </c>
      <c r="X48" s="93">
        <f>'II квартал'!X48+'III квартал'!I48</f>
        <v>0</v>
      </c>
      <c r="Y48" s="94">
        <f>'II квартал'!Y48+'III квартал'!J48</f>
        <v>0</v>
      </c>
      <c r="Z48" s="94">
        <f>'II квартал'!Z48+'III квартал'!K48</f>
        <v>0</v>
      </c>
      <c r="AA48" s="94">
        <f>'II квартал'!AA48+'III квартал'!L48</f>
        <v>0</v>
      </c>
      <c r="AB48" s="91">
        <f>'II квартал'!AB48+'III квартал'!M48</f>
        <v>0</v>
      </c>
      <c r="AC48" s="93">
        <f>'II квартал'!AC48+'III квартал'!N48</f>
        <v>0</v>
      </c>
      <c r="AD48" s="94">
        <f>'II квартал'!AD48+'III квартал'!O48</f>
        <v>0</v>
      </c>
      <c r="AE48" s="94">
        <f>'II квартал'!AE48+'III квартал'!P48</f>
        <v>0</v>
      </c>
      <c r="AF48" s="94">
        <f>'II квартал'!AF48+'III квартал'!Q48</f>
        <v>0</v>
      </c>
      <c r="AG48" s="91">
        <f>'II квартал'!AG48+'III квартал'!R48</f>
        <v>0</v>
      </c>
    </row>
    <row r="49" spans="1:33" x14ac:dyDescent="0.2">
      <c r="A49" s="140"/>
      <c r="B49" s="20" t="s">
        <v>36</v>
      </c>
      <c r="C49" s="121" t="s">
        <v>2</v>
      </c>
      <c r="D49" s="86">
        <f>'[2]III квартал'!D49+'[3]III квартал'!D49+'[4]III квартал'!D49+'[5]III квартал'!D49+'[6]III квартал'!D49+'[1]III квартал'!D49</f>
        <v>0</v>
      </c>
      <c r="E49" s="87">
        <f>'[2]III квартал'!E49+'[3]III квартал'!E49+'[4]III квартал'!E49+'[5]III квартал'!E49+'[6]III квартал'!E49+'[1]III квартал'!E49</f>
        <v>0</v>
      </c>
      <c r="F49" s="87">
        <f>'[2]III квартал'!F49+'[3]III квартал'!F49+'[4]III квартал'!F49+'[5]III квартал'!F49+'[6]III квартал'!F49+'[1]III квартал'!F49</f>
        <v>0</v>
      </c>
      <c r="G49" s="87">
        <f>'[2]III квартал'!G49+'[3]III квартал'!G49+'[4]III квартал'!G49+'[5]III квартал'!G49+'[6]III квартал'!G49+'[1]III квартал'!G49</f>
        <v>0</v>
      </c>
      <c r="H49" s="88">
        <f t="shared" si="2"/>
        <v>0</v>
      </c>
      <c r="I49" s="86">
        <f>'[2]III квартал'!I49+'[3]III квартал'!I49+'[4]III квартал'!I49+'[5]III квартал'!I49+'[6]III квартал'!I49+'[1]III квартал'!I49</f>
        <v>0</v>
      </c>
      <c r="J49" s="87">
        <f>'[2]III квартал'!J49+'[3]III квартал'!J49+'[4]III квартал'!J49+'[5]III квартал'!J49+'[6]III квартал'!J49+'[1]III квартал'!J49</f>
        <v>0</v>
      </c>
      <c r="K49" s="87">
        <f>'[2]III квартал'!K49+'[3]III квартал'!K49+'[4]III квартал'!K49+'[5]III квартал'!K49+'[6]III квартал'!K49+'[1]III квартал'!K49</f>
        <v>0</v>
      </c>
      <c r="L49" s="87">
        <f>'[2]III квартал'!L49+'[3]III квартал'!L49+'[4]III квартал'!L49+'[5]III квартал'!L49+'[6]III квартал'!L49+'[1]III квартал'!L49</f>
        <v>0</v>
      </c>
      <c r="M49" s="91">
        <f t="shared" si="3"/>
        <v>0</v>
      </c>
      <c r="N49" s="86">
        <f>'[2]III квартал'!N49+'[3]III квартал'!N49+'[4]III квартал'!N49+'[5]III квартал'!N49+'[6]III квартал'!N49+'[1]III квартал'!N49</f>
        <v>0</v>
      </c>
      <c r="O49" s="87">
        <f>'[2]III квартал'!O49+'[3]III квартал'!O49+'[4]III квартал'!O49+'[5]III квартал'!O49+'[6]III квартал'!O49+'[1]III квартал'!O49</f>
        <v>0</v>
      </c>
      <c r="P49" s="87">
        <f>'[2]III квартал'!P49+'[3]III квартал'!P49+'[4]III квартал'!P49+'[5]III квартал'!P49+'[6]III квартал'!P49+'[1]III квартал'!P49</f>
        <v>0</v>
      </c>
      <c r="Q49" s="87">
        <f>'[2]III квартал'!Q49+'[3]III квартал'!Q49+'[4]III квартал'!Q49+'[5]III квартал'!Q49+'[6]III квартал'!Q49+'[1]III квартал'!Q49</f>
        <v>0</v>
      </c>
      <c r="R49" s="88">
        <f t="shared" si="4"/>
        <v>0</v>
      </c>
      <c r="S49" s="93">
        <f>'II квартал'!S49+'III квартал'!D49</f>
        <v>0</v>
      </c>
      <c r="T49" s="94">
        <f>'II квартал'!T49+'III квартал'!E49</f>
        <v>0</v>
      </c>
      <c r="U49" s="94">
        <f>'II квартал'!U49+'III квартал'!F49</f>
        <v>0</v>
      </c>
      <c r="V49" s="94">
        <f>'II квартал'!V49+'III квартал'!G49</f>
        <v>0</v>
      </c>
      <c r="W49" s="91">
        <f>'II квартал'!W49+'III квартал'!H49</f>
        <v>0</v>
      </c>
      <c r="X49" s="93">
        <f>'II квартал'!X49+'III квартал'!I49</f>
        <v>0</v>
      </c>
      <c r="Y49" s="94">
        <f>'II квартал'!Y49+'III квартал'!J49</f>
        <v>0</v>
      </c>
      <c r="Z49" s="94">
        <f>'II квартал'!Z49+'III квартал'!K49</f>
        <v>0</v>
      </c>
      <c r="AA49" s="94">
        <f>'II квартал'!AA49+'III квартал'!L49</f>
        <v>0</v>
      </c>
      <c r="AB49" s="91">
        <f>'II квартал'!AB49+'III квартал'!M49</f>
        <v>0</v>
      </c>
      <c r="AC49" s="93">
        <f>'II квартал'!AC49+'III квартал'!N49</f>
        <v>0</v>
      </c>
      <c r="AD49" s="94">
        <f>'II квартал'!AD49+'III квартал'!O49</f>
        <v>0</v>
      </c>
      <c r="AE49" s="94">
        <f>'II квартал'!AE49+'III квартал'!P49</f>
        <v>0</v>
      </c>
      <c r="AF49" s="94">
        <f>'II квартал'!AF49+'III квартал'!Q49</f>
        <v>0</v>
      </c>
      <c r="AG49" s="91">
        <f>'II квартал'!AG49+'III квартал'!R49</f>
        <v>0</v>
      </c>
    </row>
    <row r="50" spans="1:33" x14ac:dyDescent="0.2">
      <c r="A50" s="140"/>
      <c r="B50" s="20" t="s">
        <v>37</v>
      </c>
      <c r="C50" s="121" t="s">
        <v>2</v>
      </c>
      <c r="D50" s="86">
        <f>'[2]III квартал'!D50+'[3]III квартал'!D50+'[4]III квартал'!D50+'[5]III квартал'!D50+'[6]III квартал'!D50+'[1]III квартал'!D50</f>
        <v>0</v>
      </c>
      <c r="E50" s="87">
        <f>'[2]III квартал'!E50+'[3]III квартал'!E50+'[4]III квартал'!E50+'[5]III квартал'!E50+'[6]III квартал'!E50+'[1]III квартал'!E50</f>
        <v>0</v>
      </c>
      <c r="F50" s="87">
        <f>'[2]III квартал'!F50+'[3]III квартал'!F50+'[4]III квартал'!F50+'[5]III квартал'!F50+'[6]III квартал'!F50+'[1]III квартал'!F50</f>
        <v>0</v>
      </c>
      <c r="G50" s="87">
        <f>'[2]III квартал'!G50+'[3]III квартал'!G50+'[4]III квартал'!G50+'[5]III квартал'!G50+'[6]III квартал'!G50+'[1]III квартал'!G50</f>
        <v>0</v>
      </c>
      <c r="H50" s="88">
        <f t="shared" si="2"/>
        <v>0</v>
      </c>
      <c r="I50" s="86">
        <f>'[2]III квартал'!I50+'[3]III квартал'!I50+'[4]III квартал'!I50+'[5]III квартал'!I50+'[6]III квартал'!I50+'[1]III квартал'!I50</f>
        <v>0</v>
      </c>
      <c r="J50" s="87">
        <f>'[2]III квартал'!J50+'[3]III квартал'!J50+'[4]III квартал'!J50+'[5]III квартал'!J50+'[6]III квартал'!J50+'[1]III квартал'!J50</f>
        <v>0</v>
      </c>
      <c r="K50" s="87">
        <f>'[2]III квартал'!K50+'[3]III квартал'!K50+'[4]III квартал'!K50+'[5]III квартал'!K50+'[6]III квартал'!K50+'[1]III квартал'!K50</f>
        <v>0</v>
      </c>
      <c r="L50" s="87">
        <f>'[2]III квартал'!L50+'[3]III квартал'!L50+'[4]III квартал'!L50+'[5]III квартал'!L50+'[6]III квартал'!L50+'[1]III квартал'!L50</f>
        <v>0</v>
      </c>
      <c r="M50" s="91">
        <f t="shared" si="3"/>
        <v>0</v>
      </c>
      <c r="N50" s="86">
        <f>'[2]III квартал'!N50+'[3]III квартал'!N50+'[4]III квартал'!N50+'[5]III квартал'!N50+'[6]III квартал'!N50+'[1]III квартал'!N50</f>
        <v>0</v>
      </c>
      <c r="O50" s="87">
        <f>'[2]III квартал'!O50+'[3]III квартал'!O50+'[4]III квартал'!O50+'[5]III квартал'!O50+'[6]III квартал'!O50+'[1]III квартал'!O50</f>
        <v>0</v>
      </c>
      <c r="P50" s="87">
        <f>'[2]III квартал'!P50+'[3]III квартал'!P50+'[4]III квартал'!P50+'[5]III квартал'!P50+'[6]III квартал'!P50+'[1]III квартал'!P50</f>
        <v>0</v>
      </c>
      <c r="Q50" s="87">
        <f>'[2]III квартал'!Q50+'[3]III квартал'!Q50+'[4]III квартал'!Q50+'[5]III квартал'!Q50+'[6]III квартал'!Q50+'[1]III квартал'!Q50</f>
        <v>0</v>
      </c>
      <c r="R50" s="88">
        <f t="shared" si="4"/>
        <v>0</v>
      </c>
      <c r="S50" s="93">
        <f>'II квартал'!S50+'III квартал'!D50</f>
        <v>0</v>
      </c>
      <c r="T50" s="94">
        <f>'II квартал'!T50+'III квартал'!E50</f>
        <v>0</v>
      </c>
      <c r="U50" s="94">
        <f>'II квартал'!U50+'III квартал'!F50</f>
        <v>0</v>
      </c>
      <c r="V50" s="94">
        <f>'II квартал'!V50+'III квартал'!G50</f>
        <v>0</v>
      </c>
      <c r="W50" s="91">
        <f>'II квартал'!W50+'III квартал'!H50</f>
        <v>0</v>
      </c>
      <c r="X50" s="93">
        <f>'II квартал'!X50+'III квартал'!I50</f>
        <v>0</v>
      </c>
      <c r="Y50" s="94">
        <f>'II квартал'!Y50+'III квартал'!J50</f>
        <v>0</v>
      </c>
      <c r="Z50" s="94">
        <f>'II квартал'!Z50+'III квартал'!K50</f>
        <v>0</v>
      </c>
      <c r="AA50" s="94">
        <f>'II квартал'!AA50+'III квартал'!L50</f>
        <v>0</v>
      </c>
      <c r="AB50" s="91">
        <f>'II квартал'!AB50+'III квартал'!M50</f>
        <v>0</v>
      </c>
      <c r="AC50" s="93">
        <f>'II квартал'!AC50+'III квартал'!N50</f>
        <v>0</v>
      </c>
      <c r="AD50" s="94">
        <f>'II квартал'!AD50+'III квартал'!O50</f>
        <v>0</v>
      </c>
      <c r="AE50" s="94">
        <f>'II квартал'!AE50+'III квартал'!P50</f>
        <v>0</v>
      </c>
      <c r="AF50" s="94">
        <f>'II квартал'!AF50+'III квартал'!Q50</f>
        <v>0</v>
      </c>
      <c r="AG50" s="91">
        <f>'II квартал'!AG50+'III квартал'!R50</f>
        <v>0</v>
      </c>
    </row>
    <row r="51" spans="1:33" ht="12.75" customHeight="1" x14ac:dyDescent="0.2">
      <c r="A51" s="141"/>
      <c r="B51" s="31" t="s">
        <v>68</v>
      </c>
      <c r="C51" s="121" t="s">
        <v>2</v>
      </c>
      <c r="D51" s="108">
        <f>'[2]III квартал'!D51+'[3]III квартал'!D51+'[4]III квартал'!D51+'[5]III квартал'!D51+'[6]III квартал'!D51+'[1]III квартал'!D51</f>
        <v>0</v>
      </c>
      <c r="E51" s="109">
        <f>'[2]III квартал'!E51+'[3]III квартал'!E51+'[4]III квартал'!E51+'[5]III квартал'!E51+'[6]III квартал'!E51+'[1]III квартал'!E51</f>
        <v>0</v>
      </c>
      <c r="F51" s="109">
        <f>'[2]III квартал'!F51+'[3]III квартал'!F51+'[4]III квартал'!F51+'[5]III квартал'!F51+'[6]III квартал'!F51+'[1]III квартал'!F51</f>
        <v>0</v>
      </c>
      <c r="G51" s="109">
        <f>'[2]III квартал'!G51+'[3]III квартал'!G51+'[4]III квартал'!G51+'[5]III квартал'!G51+'[6]III квартал'!G51+'[1]III квартал'!G51</f>
        <v>0</v>
      </c>
      <c r="H51" s="110">
        <f t="shared" si="2"/>
        <v>0</v>
      </c>
      <c r="I51" s="108">
        <f>'[2]III квартал'!I51+'[3]III квартал'!I51+'[4]III квартал'!I51+'[5]III квартал'!I51+'[6]III квартал'!I51+'[1]III квартал'!I51</f>
        <v>0</v>
      </c>
      <c r="J51" s="109">
        <f>'[2]III квартал'!J51+'[3]III квартал'!J51+'[4]III квартал'!J51+'[5]III квартал'!J51+'[6]III квартал'!J51+'[1]III квартал'!J51</f>
        <v>0</v>
      </c>
      <c r="K51" s="109">
        <f>'[2]III квартал'!K51+'[3]III квартал'!K51+'[4]III квартал'!K51+'[5]III квартал'!K51+'[6]III квартал'!K51+'[1]III квартал'!K51</f>
        <v>0</v>
      </c>
      <c r="L51" s="109">
        <f>'[2]III квартал'!L51+'[3]III квартал'!L51+'[4]III квартал'!L51+'[5]III квартал'!L51+'[6]III квартал'!L51+'[1]III квартал'!L51</f>
        <v>0</v>
      </c>
      <c r="M51" s="111">
        <f t="shared" si="3"/>
        <v>0</v>
      </c>
      <c r="N51" s="108">
        <f>'[2]III квартал'!N51+'[3]III квартал'!N51+'[4]III квартал'!N51+'[5]III квартал'!N51+'[6]III квартал'!N51+'[1]III квартал'!N51</f>
        <v>0</v>
      </c>
      <c r="O51" s="109">
        <f>'[2]III квартал'!O51+'[3]III квартал'!O51+'[4]III квартал'!O51+'[5]III квартал'!O51+'[6]III квартал'!O51+'[1]III квартал'!O51</f>
        <v>0</v>
      </c>
      <c r="P51" s="109">
        <f>'[2]III квартал'!P51+'[3]III квартал'!P51+'[4]III квартал'!P51+'[5]III квартал'!P51+'[6]III квартал'!P51+'[1]III квартал'!P51</f>
        <v>0</v>
      </c>
      <c r="Q51" s="109">
        <f>'[2]III квартал'!Q51+'[3]III квартал'!Q51+'[4]III квартал'!Q51+'[5]III квартал'!Q51+'[6]III квартал'!Q51+'[1]III квартал'!Q51</f>
        <v>0</v>
      </c>
      <c r="R51" s="110">
        <f t="shared" si="4"/>
        <v>0</v>
      </c>
      <c r="S51" s="112">
        <f>'II квартал'!S51+'III квартал'!D51</f>
        <v>0</v>
      </c>
      <c r="T51" s="113">
        <f>'II квартал'!T51+'III квартал'!E51</f>
        <v>0</v>
      </c>
      <c r="U51" s="113">
        <f>'II квартал'!U51+'III квартал'!F51</f>
        <v>0</v>
      </c>
      <c r="V51" s="113">
        <f>'II квартал'!V51+'III квартал'!G51</f>
        <v>0</v>
      </c>
      <c r="W51" s="111">
        <f>'II квартал'!W51+'III квартал'!H51</f>
        <v>0</v>
      </c>
      <c r="X51" s="112">
        <f>'II квартал'!X51+'III квартал'!I51</f>
        <v>0</v>
      </c>
      <c r="Y51" s="113">
        <f>'II квартал'!Y51+'III квартал'!J51</f>
        <v>0</v>
      </c>
      <c r="Z51" s="113">
        <f>'II квартал'!Z51+'III квартал'!K51</f>
        <v>0</v>
      </c>
      <c r="AA51" s="113">
        <f>'II квартал'!AA51+'III квартал'!L51</f>
        <v>0</v>
      </c>
      <c r="AB51" s="111">
        <f>'II квартал'!AB51+'III квартал'!M51</f>
        <v>0</v>
      </c>
      <c r="AC51" s="112">
        <f>'II квартал'!AC51+'III квартал'!N51</f>
        <v>0</v>
      </c>
      <c r="AD51" s="113">
        <f>'II квартал'!AD51+'III квартал'!O51</f>
        <v>0</v>
      </c>
      <c r="AE51" s="113">
        <f>'II квартал'!AE51+'III квартал'!P51</f>
        <v>0</v>
      </c>
      <c r="AF51" s="113">
        <f>'II квартал'!AF51+'III квартал'!Q51</f>
        <v>0</v>
      </c>
      <c r="AG51" s="111">
        <f>'II квартал'!AG51+'III квартал'!R51</f>
        <v>0</v>
      </c>
    </row>
    <row r="52" spans="1:33" ht="13.5" thickBot="1" x14ac:dyDescent="0.25">
      <c r="A52" s="142"/>
      <c r="B52" s="21" t="s">
        <v>38</v>
      </c>
      <c r="C52" s="122" t="s">
        <v>2</v>
      </c>
      <c r="D52" s="97">
        <f>'[2]III квартал'!D52+'[3]III квартал'!D52+'[4]III квартал'!D52+'[5]III квартал'!D52+'[6]III квартал'!D52+'[1]III квартал'!D52</f>
        <v>0</v>
      </c>
      <c r="E52" s="98">
        <f>'[2]III квартал'!E52+'[3]III квартал'!E52+'[4]III квартал'!E52+'[5]III квартал'!E52+'[6]III квартал'!E52+'[1]III квартал'!E52</f>
        <v>0</v>
      </c>
      <c r="F52" s="98">
        <f>'[2]III квартал'!F52+'[3]III квартал'!F52+'[4]III квартал'!F52+'[5]III квартал'!F52+'[6]III квартал'!F52+'[1]III квартал'!F52</f>
        <v>0</v>
      </c>
      <c r="G52" s="98">
        <f>'[2]III квартал'!G52+'[3]III квартал'!G52+'[4]III квартал'!G52+'[5]III квартал'!G52+'[6]III квартал'!G52+'[1]III квартал'!G52</f>
        <v>0</v>
      </c>
      <c r="H52" s="99">
        <f t="shared" si="2"/>
        <v>0</v>
      </c>
      <c r="I52" s="97">
        <f>'[2]III квартал'!I52+'[3]III квартал'!I52+'[4]III квартал'!I52+'[5]III квартал'!I52+'[6]III квартал'!I52+'[1]III квартал'!I52</f>
        <v>0</v>
      </c>
      <c r="J52" s="98">
        <f>'[2]III квартал'!J52+'[3]III квартал'!J52+'[4]III квартал'!J52+'[5]III квартал'!J52+'[6]III квартал'!J52+'[1]III квартал'!J52</f>
        <v>0</v>
      </c>
      <c r="K52" s="98">
        <f>'[2]III квартал'!K52+'[3]III квартал'!K52+'[4]III квартал'!K52+'[5]III квартал'!K52+'[6]III квартал'!K52+'[1]III квартал'!K52</f>
        <v>0</v>
      </c>
      <c r="L52" s="98">
        <f>'[2]III квартал'!L52+'[3]III квартал'!L52+'[4]III квартал'!L52+'[5]III квартал'!L52+'[6]III квартал'!L52+'[1]III квартал'!L52</f>
        <v>0</v>
      </c>
      <c r="M52" s="102">
        <f t="shared" si="3"/>
        <v>0</v>
      </c>
      <c r="N52" s="97">
        <f>'[2]III квартал'!N52+'[3]III квартал'!N52+'[4]III квартал'!N52+'[5]III квартал'!N52+'[6]III квартал'!N52+'[1]III квартал'!N52</f>
        <v>0</v>
      </c>
      <c r="O52" s="98">
        <f>'[2]III квартал'!O52+'[3]III квартал'!O52+'[4]III квартал'!O52+'[5]III квартал'!O52+'[6]III квартал'!O52+'[1]III квартал'!O52</f>
        <v>0</v>
      </c>
      <c r="P52" s="98">
        <f>'[2]III квартал'!P52+'[3]III квартал'!P52+'[4]III квартал'!P52+'[5]III квартал'!P52+'[6]III квартал'!P52+'[1]III квартал'!P52</f>
        <v>0</v>
      </c>
      <c r="Q52" s="98">
        <f>'[2]III квартал'!Q52+'[3]III квартал'!Q52+'[4]III квартал'!Q52+'[5]III квартал'!Q52+'[6]III квартал'!Q52+'[1]III квартал'!Q52</f>
        <v>0</v>
      </c>
      <c r="R52" s="99">
        <f t="shared" si="4"/>
        <v>0</v>
      </c>
      <c r="S52" s="104">
        <f>'II квартал'!S52+'III квартал'!D52</f>
        <v>0</v>
      </c>
      <c r="T52" s="105">
        <f>'II квартал'!T52+'III квартал'!E52</f>
        <v>0</v>
      </c>
      <c r="U52" s="105">
        <f>'II квартал'!U52+'III квартал'!F52</f>
        <v>0</v>
      </c>
      <c r="V52" s="105">
        <f>'II квартал'!V52+'III квартал'!G52</f>
        <v>0</v>
      </c>
      <c r="W52" s="102">
        <f>'II квартал'!W52+'III квартал'!H52</f>
        <v>0</v>
      </c>
      <c r="X52" s="104">
        <f>'II квартал'!X52+'III квартал'!I52</f>
        <v>0</v>
      </c>
      <c r="Y52" s="105">
        <f>'II квартал'!Y52+'III квартал'!J52</f>
        <v>0</v>
      </c>
      <c r="Z52" s="105">
        <f>'II квартал'!Z52+'III квартал'!K52</f>
        <v>0</v>
      </c>
      <c r="AA52" s="105">
        <f>'II квартал'!AA52+'III квартал'!L52</f>
        <v>0</v>
      </c>
      <c r="AB52" s="102">
        <f>'II квартал'!AB52+'III квартал'!M52</f>
        <v>0</v>
      </c>
      <c r="AC52" s="104">
        <f>'II квартал'!AC52+'III квартал'!N52</f>
        <v>0</v>
      </c>
      <c r="AD52" s="105">
        <f>'II квартал'!AD52+'III квартал'!O52</f>
        <v>0</v>
      </c>
      <c r="AE52" s="105">
        <f>'II квартал'!AE52+'III квартал'!P52</f>
        <v>0</v>
      </c>
      <c r="AF52" s="105">
        <f>'II квартал'!AF52+'III квартал'!Q52</f>
        <v>0</v>
      </c>
      <c r="AG52" s="102">
        <f>'II квартал'!AG52+'III квартал'!R52</f>
        <v>0</v>
      </c>
    </row>
    <row r="53" spans="1:33" ht="14.25" thickTop="1" x14ac:dyDescent="0.2">
      <c r="A53" s="135" t="s">
        <v>89</v>
      </c>
      <c r="B53" s="34" t="s">
        <v>44</v>
      </c>
      <c r="C53" s="35" t="s">
        <v>2</v>
      </c>
      <c r="D53" s="78">
        <f>SUM(D54:D59)</f>
        <v>0</v>
      </c>
      <c r="E53" s="79">
        <f t="shared" ref="E53:Q53" si="9">SUM(E54:E59)</f>
        <v>0</v>
      </c>
      <c r="F53" s="79">
        <f t="shared" si="9"/>
        <v>0</v>
      </c>
      <c r="G53" s="79">
        <f t="shared" si="9"/>
        <v>0</v>
      </c>
      <c r="H53" s="80">
        <f t="shared" si="2"/>
        <v>0</v>
      </c>
      <c r="I53" s="78">
        <f t="shared" si="9"/>
        <v>0</v>
      </c>
      <c r="J53" s="79">
        <f t="shared" si="9"/>
        <v>0</v>
      </c>
      <c r="K53" s="79">
        <f t="shared" si="9"/>
        <v>0</v>
      </c>
      <c r="L53" s="79">
        <f t="shared" si="9"/>
        <v>0</v>
      </c>
      <c r="M53" s="81">
        <f t="shared" si="3"/>
        <v>0</v>
      </c>
      <c r="N53" s="82">
        <f t="shared" si="9"/>
        <v>0</v>
      </c>
      <c r="O53" s="79">
        <f t="shared" si="9"/>
        <v>0</v>
      </c>
      <c r="P53" s="79">
        <f t="shared" si="9"/>
        <v>0</v>
      </c>
      <c r="Q53" s="79">
        <f t="shared" si="9"/>
        <v>0</v>
      </c>
      <c r="R53" s="80">
        <f t="shared" si="4"/>
        <v>0</v>
      </c>
      <c r="S53" s="78">
        <f>'II квартал'!S53+'III квартал'!D53</f>
        <v>0</v>
      </c>
      <c r="T53" s="79">
        <f>'II квартал'!T53+'III квартал'!E53</f>
        <v>0</v>
      </c>
      <c r="U53" s="79">
        <f>'II квартал'!U53+'III квартал'!F53</f>
        <v>0</v>
      </c>
      <c r="V53" s="79">
        <f>'II квартал'!V53+'III квартал'!G53</f>
        <v>0</v>
      </c>
      <c r="W53" s="81">
        <f>'II квартал'!W53+'III квартал'!H53</f>
        <v>0</v>
      </c>
      <c r="X53" s="114">
        <f>'II квартал'!X53+'III квартал'!I53</f>
        <v>0</v>
      </c>
      <c r="Y53" s="83">
        <f>'II квартал'!Y53+'III квартал'!J53</f>
        <v>0</v>
      </c>
      <c r="Z53" s="83">
        <f>'II квартал'!Z53+'III квартал'!K53</f>
        <v>0</v>
      </c>
      <c r="AA53" s="83">
        <f>'II квартал'!AA53+'III квартал'!L53</f>
        <v>0</v>
      </c>
      <c r="AB53" s="81">
        <f>'II квартал'!AB53+'III квартал'!M53</f>
        <v>0</v>
      </c>
      <c r="AC53" s="114">
        <f>'II квартал'!AC53+'III квартал'!N53</f>
        <v>0</v>
      </c>
      <c r="AD53" s="83">
        <f>'II квартал'!AD53+'III квартал'!O53</f>
        <v>0</v>
      </c>
      <c r="AE53" s="83">
        <f>'II квартал'!AE53+'III квартал'!P53</f>
        <v>0</v>
      </c>
      <c r="AF53" s="84">
        <f>'II квартал'!AF53+'III квартал'!Q53</f>
        <v>0</v>
      </c>
      <c r="AG53" s="81">
        <f>'II квартал'!AG53+'III квартал'!R53</f>
        <v>0</v>
      </c>
    </row>
    <row r="54" spans="1:33" x14ac:dyDescent="0.2">
      <c r="A54" s="136"/>
      <c r="B54" s="20" t="s">
        <v>34</v>
      </c>
      <c r="C54" s="121" t="s">
        <v>2</v>
      </c>
      <c r="D54" s="86">
        <f>'[2]III квартал'!D54+'[3]III квартал'!D54+'[4]III квартал'!D54+'[5]III квартал'!D54+'[6]III квартал'!D54+'[1]III квартал'!D54</f>
        <v>0</v>
      </c>
      <c r="E54" s="87">
        <f>'[2]III квартал'!E54+'[3]III квартал'!E54+'[4]III квартал'!E54+'[5]III квартал'!E54+'[6]III квартал'!E54+'[1]III квартал'!E54</f>
        <v>0</v>
      </c>
      <c r="F54" s="87">
        <f>'[2]III квартал'!F54+'[3]III квартал'!F54+'[4]III квартал'!F54+'[5]III квартал'!F54+'[6]III квартал'!F54+'[1]III квартал'!F54</f>
        <v>0</v>
      </c>
      <c r="G54" s="87">
        <f>'[2]III квартал'!G54+'[3]III квартал'!G54+'[4]III квартал'!G54+'[5]III квартал'!G54+'[6]III квартал'!G54+'[1]III квартал'!G54</f>
        <v>0</v>
      </c>
      <c r="H54" s="88">
        <f t="shared" si="2"/>
        <v>0</v>
      </c>
      <c r="I54" s="86">
        <f>'[2]III квартал'!I54+'[3]III квартал'!I54+'[4]III квартал'!I54+'[5]III квартал'!I54+'[6]III квартал'!I54+'[1]III квартал'!I54</f>
        <v>0</v>
      </c>
      <c r="J54" s="87">
        <f>'[2]III квартал'!J54+'[3]III квартал'!J54+'[4]III квартал'!J54+'[5]III квартал'!J54+'[6]III квартал'!J54+'[1]III квартал'!J54</f>
        <v>0</v>
      </c>
      <c r="K54" s="87">
        <f>'[2]III квартал'!K54+'[3]III квартал'!K54+'[4]III квартал'!K54+'[5]III квартал'!K54+'[6]III квартал'!K54+'[1]III квартал'!K54</f>
        <v>0</v>
      </c>
      <c r="L54" s="87">
        <f>'[2]III квартал'!L54+'[3]III квартал'!L54+'[4]III квартал'!L54+'[5]III квартал'!L54+'[6]III квартал'!L54+'[1]III квартал'!L54</f>
        <v>0</v>
      </c>
      <c r="M54" s="91">
        <f t="shared" si="3"/>
        <v>0</v>
      </c>
      <c r="N54" s="86">
        <f>'[2]III квартал'!N54+'[3]III квартал'!N54+'[4]III квартал'!N54+'[5]III квартал'!N54+'[6]III квартал'!N54+'[1]III квартал'!N54</f>
        <v>0</v>
      </c>
      <c r="O54" s="87">
        <f>'[2]III квартал'!O54+'[3]III квартал'!O54+'[4]III квартал'!O54+'[5]III квартал'!O54+'[6]III квартал'!O54+'[1]III квартал'!O54</f>
        <v>0</v>
      </c>
      <c r="P54" s="87">
        <f>'[2]III квартал'!P54+'[3]III квартал'!P54+'[4]III квартал'!P54+'[5]III квартал'!P54+'[6]III квартал'!P54+'[1]III квартал'!P54</f>
        <v>0</v>
      </c>
      <c r="Q54" s="87">
        <f>'[2]III квартал'!Q54+'[3]III квартал'!Q54+'[4]III квартал'!Q54+'[5]III квартал'!Q54+'[6]III квартал'!Q54+'[1]III квартал'!Q54</f>
        <v>0</v>
      </c>
      <c r="R54" s="88">
        <f t="shared" si="4"/>
        <v>0</v>
      </c>
      <c r="S54" s="93">
        <f>'II квартал'!S54+'III квартал'!D54</f>
        <v>0</v>
      </c>
      <c r="T54" s="94">
        <f>'II квартал'!T54+'III квартал'!E54</f>
        <v>0</v>
      </c>
      <c r="U54" s="94">
        <f>'II квартал'!U54+'III квартал'!F54</f>
        <v>0</v>
      </c>
      <c r="V54" s="94">
        <f>'II квартал'!V54+'III квартал'!G54</f>
        <v>0</v>
      </c>
      <c r="W54" s="91">
        <f>'II квартал'!W54+'III квартал'!H54</f>
        <v>0</v>
      </c>
      <c r="X54" s="93">
        <f>'II квартал'!X54+'III квартал'!I54</f>
        <v>0</v>
      </c>
      <c r="Y54" s="94">
        <f>'II квартал'!Y54+'III квартал'!J54</f>
        <v>0</v>
      </c>
      <c r="Z54" s="94">
        <f>'II квартал'!Z54+'III квартал'!K54</f>
        <v>0</v>
      </c>
      <c r="AA54" s="94">
        <f>'II квартал'!AA54+'III квартал'!L54</f>
        <v>0</v>
      </c>
      <c r="AB54" s="91">
        <f>'II квартал'!AB54+'III квартал'!M54</f>
        <v>0</v>
      </c>
      <c r="AC54" s="93">
        <f>'II квартал'!AC54+'III квартал'!N54</f>
        <v>0</v>
      </c>
      <c r="AD54" s="94">
        <f>'II квартал'!AD54+'III квартал'!O54</f>
        <v>0</v>
      </c>
      <c r="AE54" s="94">
        <f>'II квартал'!AE54+'III квартал'!P54</f>
        <v>0</v>
      </c>
      <c r="AF54" s="94">
        <f>'II квартал'!AF54+'III квартал'!Q54</f>
        <v>0</v>
      </c>
      <c r="AG54" s="91">
        <f>'II квартал'!AG54+'III квартал'!R54</f>
        <v>0</v>
      </c>
    </row>
    <row r="55" spans="1:33" x14ac:dyDescent="0.2">
      <c r="A55" s="136"/>
      <c r="B55" s="20" t="s">
        <v>35</v>
      </c>
      <c r="C55" s="121" t="s">
        <v>2</v>
      </c>
      <c r="D55" s="86">
        <f>'[2]III квартал'!D55+'[3]III квартал'!D55+'[4]III квартал'!D55+'[5]III квартал'!D55+'[6]III квартал'!D55+'[1]III квартал'!D55</f>
        <v>0</v>
      </c>
      <c r="E55" s="87">
        <f>'[2]III квартал'!E55+'[3]III квартал'!E55+'[4]III квартал'!E55+'[5]III квартал'!E55+'[6]III квартал'!E55+'[1]III квартал'!E55</f>
        <v>0</v>
      </c>
      <c r="F55" s="87">
        <f>'[2]III квартал'!F55+'[3]III квартал'!F55+'[4]III квартал'!F55+'[5]III квартал'!F55+'[6]III квартал'!F55+'[1]III квартал'!F55</f>
        <v>0</v>
      </c>
      <c r="G55" s="87">
        <f>'[2]III квартал'!G55+'[3]III квартал'!G55+'[4]III квартал'!G55+'[5]III квартал'!G55+'[6]III квартал'!G55+'[1]III квартал'!G55</f>
        <v>0</v>
      </c>
      <c r="H55" s="88">
        <f t="shared" si="2"/>
        <v>0</v>
      </c>
      <c r="I55" s="86">
        <f>'[2]III квартал'!I55+'[3]III квартал'!I55+'[4]III квартал'!I55+'[5]III квартал'!I55+'[6]III квартал'!I55+'[1]III квартал'!I55</f>
        <v>0</v>
      </c>
      <c r="J55" s="87">
        <f>'[2]III квартал'!J55+'[3]III квартал'!J55+'[4]III квартал'!J55+'[5]III квартал'!J55+'[6]III квартал'!J55+'[1]III квартал'!J55</f>
        <v>0</v>
      </c>
      <c r="K55" s="87">
        <f>'[2]III квартал'!K55+'[3]III квартал'!K55+'[4]III квартал'!K55+'[5]III квартал'!K55+'[6]III квартал'!K55+'[1]III квартал'!K55</f>
        <v>0</v>
      </c>
      <c r="L55" s="87">
        <f>'[2]III квартал'!L55+'[3]III квартал'!L55+'[4]III квартал'!L55+'[5]III квартал'!L55+'[6]III квартал'!L55+'[1]III квартал'!L55</f>
        <v>0</v>
      </c>
      <c r="M55" s="91">
        <f t="shared" si="3"/>
        <v>0</v>
      </c>
      <c r="N55" s="86">
        <f>'[2]III квартал'!N55+'[3]III квартал'!N55+'[4]III квартал'!N55+'[5]III квартал'!N55+'[6]III квартал'!N55+'[1]III квартал'!N55</f>
        <v>0</v>
      </c>
      <c r="O55" s="87">
        <f>'[2]III квартал'!O55+'[3]III квартал'!O55+'[4]III квартал'!O55+'[5]III квартал'!O55+'[6]III квартал'!O55+'[1]III квартал'!O55</f>
        <v>0</v>
      </c>
      <c r="P55" s="87">
        <f>'[2]III квартал'!P55+'[3]III квартал'!P55+'[4]III квартал'!P55+'[5]III квартал'!P55+'[6]III квартал'!P55+'[1]III квартал'!P55</f>
        <v>0</v>
      </c>
      <c r="Q55" s="87">
        <f>'[2]III квартал'!Q55+'[3]III квартал'!Q55+'[4]III квартал'!Q55+'[5]III квартал'!Q55+'[6]III квартал'!Q55+'[1]III квартал'!Q55</f>
        <v>0</v>
      </c>
      <c r="R55" s="88">
        <f t="shared" si="4"/>
        <v>0</v>
      </c>
      <c r="S55" s="93">
        <f>'II квартал'!S55+'III квартал'!D55</f>
        <v>0</v>
      </c>
      <c r="T55" s="94">
        <f>'II квартал'!T55+'III квартал'!E55</f>
        <v>0</v>
      </c>
      <c r="U55" s="94">
        <f>'II квартал'!U55+'III квартал'!F55</f>
        <v>0</v>
      </c>
      <c r="V55" s="94">
        <f>'II квартал'!V55+'III квартал'!G55</f>
        <v>0</v>
      </c>
      <c r="W55" s="91">
        <f>'II квартал'!W55+'III квартал'!H55</f>
        <v>0</v>
      </c>
      <c r="X55" s="93">
        <f>'II квартал'!X55+'III квартал'!I55</f>
        <v>0</v>
      </c>
      <c r="Y55" s="94">
        <f>'II квартал'!Y55+'III квартал'!J55</f>
        <v>0</v>
      </c>
      <c r="Z55" s="94">
        <f>'II квартал'!Z55+'III квартал'!K55</f>
        <v>0</v>
      </c>
      <c r="AA55" s="94">
        <f>'II квартал'!AA55+'III квартал'!L55</f>
        <v>0</v>
      </c>
      <c r="AB55" s="91">
        <f>'II квартал'!AB55+'III квартал'!M55</f>
        <v>0</v>
      </c>
      <c r="AC55" s="93">
        <f>'II квартал'!AC55+'III квартал'!N55</f>
        <v>0</v>
      </c>
      <c r="AD55" s="94">
        <f>'II квартал'!AD55+'III квартал'!O55</f>
        <v>0</v>
      </c>
      <c r="AE55" s="94">
        <f>'II квартал'!AE55+'III квартал'!P55</f>
        <v>0</v>
      </c>
      <c r="AF55" s="94">
        <f>'II квартал'!AF55+'III квартал'!Q55</f>
        <v>0</v>
      </c>
      <c r="AG55" s="91">
        <f>'II квартал'!AG55+'III квартал'!R55</f>
        <v>0</v>
      </c>
    </row>
    <row r="56" spans="1:33" x14ac:dyDescent="0.2">
      <c r="A56" s="136"/>
      <c r="B56" s="20" t="s">
        <v>36</v>
      </c>
      <c r="C56" s="121" t="s">
        <v>2</v>
      </c>
      <c r="D56" s="86">
        <f>'[2]III квартал'!D56+'[3]III квартал'!D56+'[4]III квартал'!D56+'[5]III квартал'!D56+'[6]III квартал'!D56+'[1]III квартал'!D56</f>
        <v>0</v>
      </c>
      <c r="E56" s="87">
        <f>'[2]III квартал'!E56+'[3]III квартал'!E56+'[4]III квартал'!E56+'[5]III квартал'!E56+'[6]III квартал'!E56+'[1]III квартал'!E56</f>
        <v>0</v>
      </c>
      <c r="F56" s="87">
        <f>'[2]III квартал'!F56+'[3]III квартал'!F56+'[4]III квартал'!F56+'[5]III квартал'!F56+'[6]III квартал'!F56+'[1]III квартал'!F56</f>
        <v>0</v>
      </c>
      <c r="G56" s="87">
        <f>'[2]III квартал'!G56+'[3]III квартал'!G56+'[4]III квартал'!G56+'[5]III квартал'!G56+'[6]III квартал'!G56+'[1]III квартал'!G56</f>
        <v>0</v>
      </c>
      <c r="H56" s="88">
        <f t="shared" si="2"/>
        <v>0</v>
      </c>
      <c r="I56" s="86">
        <f>'[2]III квартал'!I56+'[3]III квартал'!I56+'[4]III квартал'!I56+'[5]III квартал'!I56+'[6]III квартал'!I56+'[1]III квартал'!I56</f>
        <v>0</v>
      </c>
      <c r="J56" s="87">
        <f>'[2]III квартал'!J56+'[3]III квартал'!J56+'[4]III квартал'!J56+'[5]III квартал'!J56+'[6]III квартал'!J56+'[1]III квартал'!J56</f>
        <v>0</v>
      </c>
      <c r="K56" s="87">
        <f>'[2]III квартал'!K56+'[3]III квартал'!K56+'[4]III квартал'!K56+'[5]III квартал'!K56+'[6]III квартал'!K56+'[1]III квартал'!K56</f>
        <v>0</v>
      </c>
      <c r="L56" s="87">
        <f>'[2]III квартал'!L56+'[3]III квартал'!L56+'[4]III квартал'!L56+'[5]III квартал'!L56+'[6]III квартал'!L56+'[1]III квартал'!L56</f>
        <v>0</v>
      </c>
      <c r="M56" s="91">
        <f t="shared" si="3"/>
        <v>0</v>
      </c>
      <c r="N56" s="86">
        <f>'[2]III квартал'!N56+'[3]III квартал'!N56+'[4]III квартал'!N56+'[5]III квартал'!N56+'[6]III квартал'!N56+'[1]III квартал'!N56</f>
        <v>0</v>
      </c>
      <c r="O56" s="87">
        <f>'[2]III квартал'!O56+'[3]III квартал'!O56+'[4]III квартал'!O56+'[5]III квартал'!O56+'[6]III квартал'!O56+'[1]III квартал'!O56</f>
        <v>0</v>
      </c>
      <c r="P56" s="87">
        <f>'[2]III квартал'!P56+'[3]III квартал'!P56+'[4]III квартал'!P56+'[5]III квартал'!P56+'[6]III квартал'!P56+'[1]III квартал'!P56</f>
        <v>0</v>
      </c>
      <c r="Q56" s="87">
        <f>'[2]III квартал'!Q56+'[3]III квартал'!Q56+'[4]III квартал'!Q56+'[5]III квартал'!Q56+'[6]III квартал'!Q56+'[1]III квартал'!Q56</f>
        <v>0</v>
      </c>
      <c r="R56" s="88">
        <f t="shared" si="4"/>
        <v>0</v>
      </c>
      <c r="S56" s="93">
        <f>'II квартал'!S56+'III квартал'!D56</f>
        <v>0</v>
      </c>
      <c r="T56" s="94">
        <f>'II квартал'!T56+'III квартал'!E56</f>
        <v>0</v>
      </c>
      <c r="U56" s="94">
        <f>'II квартал'!U56+'III квартал'!F56</f>
        <v>0</v>
      </c>
      <c r="V56" s="94">
        <f>'II квартал'!V56+'III квартал'!G56</f>
        <v>0</v>
      </c>
      <c r="W56" s="91">
        <f>'II квартал'!W56+'III квартал'!H56</f>
        <v>0</v>
      </c>
      <c r="X56" s="93">
        <f>'II квартал'!X56+'III квартал'!I56</f>
        <v>0</v>
      </c>
      <c r="Y56" s="94">
        <f>'II квартал'!Y56+'III квартал'!J56</f>
        <v>0</v>
      </c>
      <c r="Z56" s="94">
        <f>'II квартал'!Z56+'III квартал'!K56</f>
        <v>0</v>
      </c>
      <c r="AA56" s="94">
        <f>'II квартал'!AA56+'III квартал'!L56</f>
        <v>0</v>
      </c>
      <c r="AB56" s="91">
        <f>'II квартал'!AB56+'III квартал'!M56</f>
        <v>0</v>
      </c>
      <c r="AC56" s="93">
        <f>'II квартал'!AC56+'III квартал'!N56</f>
        <v>0</v>
      </c>
      <c r="AD56" s="94">
        <f>'II квартал'!AD56+'III квартал'!O56</f>
        <v>0</v>
      </c>
      <c r="AE56" s="94">
        <f>'II квартал'!AE56+'III квартал'!P56</f>
        <v>0</v>
      </c>
      <c r="AF56" s="94">
        <f>'II квартал'!AF56+'III квартал'!Q56</f>
        <v>0</v>
      </c>
      <c r="AG56" s="91">
        <f>'II квартал'!AG56+'III квартал'!R56</f>
        <v>0</v>
      </c>
    </row>
    <row r="57" spans="1:33" x14ac:dyDescent="0.2">
      <c r="A57" s="136"/>
      <c r="B57" s="20" t="s">
        <v>37</v>
      </c>
      <c r="C57" s="121" t="s">
        <v>2</v>
      </c>
      <c r="D57" s="86">
        <f>'[2]III квартал'!D57+'[3]III квартал'!D57+'[4]III квартал'!D57+'[5]III квартал'!D57+'[6]III квартал'!D57+'[1]III квартал'!D57</f>
        <v>0</v>
      </c>
      <c r="E57" s="87">
        <f>'[2]III квартал'!E57+'[3]III квартал'!E57+'[4]III квартал'!E57+'[5]III квартал'!E57+'[6]III квартал'!E57+'[1]III квартал'!E57</f>
        <v>0</v>
      </c>
      <c r="F57" s="87">
        <f>'[2]III квартал'!F57+'[3]III квартал'!F57+'[4]III квартал'!F57+'[5]III квартал'!F57+'[6]III квартал'!F57+'[1]III квартал'!F57</f>
        <v>0</v>
      </c>
      <c r="G57" s="87">
        <f>'[2]III квартал'!G57+'[3]III квартал'!G57+'[4]III квартал'!G57+'[5]III квартал'!G57+'[6]III квартал'!G57+'[1]III квартал'!G57</f>
        <v>0</v>
      </c>
      <c r="H57" s="88">
        <f t="shared" si="2"/>
        <v>0</v>
      </c>
      <c r="I57" s="86">
        <f>'[2]III квартал'!I57+'[3]III квартал'!I57+'[4]III квартал'!I57+'[5]III квартал'!I57+'[6]III квартал'!I57+'[1]III квартал'!I57</f>
        <v>0</v>
      </c>
      <c r="J57" s="87">
        <f>'[2]III квартал'!J57+'[3]III квартал'!J57+'[4]III квартал'!J57+'[5]III квартал'!J57+'[6]III квартал'!J57+'[1]III квартал'!J57</f>
        <v>0</v>
      </c>
      <c r="K57" s="87">
        <f>'[2]III квартал'!K57+'[3]III квартал'!K57+'[4]III квартал'!K57+'[5]III квартал'!K57+'[6]III квартал'!K57+'[1]III квартал'!K57</f>
        <v>0</v>
      </c>
      <c r="L57" s="87">
        <f>'[2]III квартал'!L57+'[3]III квартал'!L57+'[4]III квартал'!L57+'[5]III квартал'!L57+'[6]III квартал'!L57+'[1]III квартал'!L57</f>
        <v>0</v>
      </c>
      <c r="M57" s="91">
        <f t="shared" si="3"/>
        <v>0</v>
      </c>
      <c r="N57" s="86">
        <f>'[2]III квартал'!N57+'[3]III квартал'!N57+'[4]III квартал'!N57+'[5]III квартал'!N57+'[6]III квартал'!N57+'[1]III квартал'!N57</f>
        <v>0</v>
      </c>
      <c r="O57" s="87">
        <f>'[2]III квартал'!O57+'[3]III квартал'!O57+'[4]III квартал'!O57+'[5]III квартал'!O57+'[6]III квартал'!O57+'[1]III квартал'!O57</f>
        <v>0</v>
      </c>
      <c r="P57" s="87">
        <f>'[2]III квартал'!P57+'[3]III квартал'!P57+'[4]III квартал'!P57+'[5]III квартал'!P57+'[6]III квартал'!P57+'[1]III квартал'!P57</f>
        <v>0</v>
      </c>
      <c r="Q57" s="87">
        <f>'[2]III квартал'!Q57+'[3]III квартал'!Q57+'[4]III квартал'!Q57+'[5]III квартал'!Q57+'[6]III квартал'!Q57+'[1]III квартал'!Q57</f>
        <v>0</v>
      </c>
      <c r="R57" s="88">
        <f t="shared" si="4"/>
        <v>0</v>
      </c>
      <c r="S57" s="93">
        <f>'II квартал'!S57+'III квартал'!D57</f>
        <v>0</v>
      </c>
      <c r="T57" s="94">
        <f>'II квартал'!T57+'III квартал'!E57</f>
        <v>0</v>
      </c>
      <c r="U57" s="94">
        <f>'II квартал'!U57+'III квартал'!F57</f>
        <v>0</v>
      </c>
      <c r="V57" s="94">
        <f>'II квартал'!V57+'III квартал'!G57</f>
        <v>0</v>
      </c>
      <c r="W57" s="91">
        <f>'II квартал'!W57+'III квартал'!H57</f>
        <v>0</v>
      </c>
      <c r="X57" s="93">
        <f>'II квартал'!X57+'III квартал'!I57</f>
        <v>0</v>
      </c>
      <c r="Y57" s="94">
        <f>'II квартал'!Y57+'III квартал'!J57</f>
        <v>0</v>
      </c>
      <c r="Z57" s="94">
        <f>'II квартал'!Z57+'III квартал'!K57</f>
        <v>0</v>
      </c>
      <c r="AA57" s="94">
        <f>'II квартал'!AA57+'III квартал'!L57</f>
        <v>0</v>
      </c>
      <c r="AB57" s="91">
        <f>'II квартал'!AB57+'III квартал'!M57</f>
        <v>0</v>
      </c>
      <c r="AC57" s="93">
        <f>'II квартал'!AC57+'III квартал'!N57</f>
        <v>0</v>
      </c>
      <c r="AD57" s="94">
        <f>'II квартал'!AD57+'III квартал'!O57</f>
        <v>0</v>
      </c>
      <c r="AE57" s="94">
        <f>'II квартал'!AE57+'III квартал'!P57</f>
        <v>0</v>
      </c>
      <c r="AF57" s="94">
        <f>'II квартал'!AF57+'III квартал'!Q57</f>
        <v>0</v>
      </c>
      <c r="AG57" s="91">
        <f>'II квартал'!AG57+'III квартал'!R57</f>
        <v>0</v>
      </c>
    </row>
    <row r="58" spans="1:33" ht="12.75" customHeight="1" x14ac:dyDescent="0.2">
      <c r="A58" s="137"/>
      <c r="B58" s="31" t="s">
        <v>68</v>
      </c>
      <c r="C58" s="121" t="s">
        <v>2</v>
      </c>
      <c r="D58" s="108">
        <f>'[2]III квартал'!D58+'[3]III квартал'!D58+'[4]III квартал'!D58+'[5]III квартал'!D58+'[6]III квартал'!D58+'[1]III квартал'!D58</f>
        <v>0</v>
      </c>
      <c r="E58" s="109">
        <f>'[2]III квартал'!E58+'[3]III квартал'!E58+'[4]III квартал'!E58+'[5]III квартал'!E58+'[6]III квартал'!E58+'[1]III квартал'!E58</f>
        <v>0</v>
      </c>
      <c r="F58" s="109">
        <f>'[2]III квартал'!F58+'[3]III квартал'!F58+'[4]III квартал'!F58+'[5]III квартал'!F58+'[6]III квартал'!F58+'[1]III квартал'!F58</f>
        <v>0</v>
      </c>
      <c r="G58" s="109">
        <f>'[2]III квартал'!G58+'[3]III квартал'!G58+'[4]III квартал'!G58+'[5]III квартал'!G58+'[6]III квартал'!G58+'[1]III квартал'!G58</f>
        <v>0</v>
      </c>
      <c r="H58" s="110">
        <f t="shared" si="2"/>
        <v>0</v>
      </c>
      <c r="I58" s="108">
        <f>'[2]III квартал'!I58+'[3]III квартал'!I58+'[4]III квартал'!I58+'[5]III квартал'!I58+'[6]III квартал'!I58+'[1]III квартал'!I58</f>
        <v>0</v>
      </c>
      <c r="J58" s="109">
        <f>'[2]III квартал'!J58+'[3]III квартал'!J58+'[4]III квартал'!J58+'[5]III квартал'!J58+'[6]III квартал'!J58+'[1]III квартал'!J58</f>
        <v>0</v>
      </c>
      <c r="K58" s="109">
        <f>'[2]III квартал'!K58+'[3]III квартал'!K58+'[4]III квартал'!K58+'[5]III квартал'!K58+'[6]III квартал'!K58+'[1]III квартал'!K58</f>
        <v>0</v>
      </c>
      <c r="L58" s="109">
        <f>'[2]III квартал'!L58+'[3]III квартал'!L58+'[4]III квартал'!L58+'[5]III квартал'!L58+'[6]III квартал'!L58+'[1]III квартал'!L58</f>
        <v>0</v>
      </c>
      <c r="M58" s="111">
        <f t="shared" si="3"/>
        <v>0</v>
      </c>
      <c r="N58" s="108">
        <f>'[2]III квартал'!N58+'[3]III квартал'!N58+'[4]III квартал'!N58+'[5]III квартал'!N58+'[6]III квартал'!N58+'[1]III квартал'!N58</f>
        <v>0</v>
      </c>
      <c r="O58" s="109">
        <f>'[2]III квартал'!O58+'[3]III квартал'!O58+'[4]III квартал'!O58+'[5]III квартал'!O58+'[6]III квартал'!O58+'[1]III квартал'!O58</f>
        <v>0</v>
      </c>
      <c r="P58" s="109">
        <f>'[2]III квартал'!P58+'[3]III квартал'!P58+'[4]III квартал'!P58+'[5]III квартал'!P58+'[6]III квартал'!P58+'[1]III квартал'!P58</f>
        <v>0</v>
      </c>
      <c r="Q58" s="109">
        <f>'[2]III квартал'!Q58+'[3]III квартал'!Q58+'[4]III квартал'!Q58+'[5]III квартал'!Q58+'[6]III квартал'!Q58+'[1]III квартал'!Q58</f>
        <v>0</v>
      </c>
      <c r="R58" s="110">
        <f t="shared" si="4"/>
        <v>0</v>
      </c>
      <c r="S58" s="112">
        <f>'II квартал'!S58+'III квартал'!D58</f>
        <v>0</v>
      </c>
      <c r="T58" s="113">
        <f>'II квартал'!T58+'III квартал'!E58</f>
        <v>0</v>
      </c>
      <c r="U58" s="113">
        <f>'II квартал'!U58+'III квартал'!F58</f>
        <v>0</v>
      </c>
      <c r="V58" s="113">
        <f>'II квартал'!V58+'III квартал'!G58</f>
        <v>0</v>
      </c>
      <c r="W58" s="111">
        <f>'II квартал'!W58+'III квартал'!H58</f>
        <v>0</v>
      </c>
      <c r="X58" s="112">
        <f>'II квартал'!X58+'III квартал'!I58</f>
        <v>0</v>
      </c>
      <c r="Y58" s="113">
        <f>'II квартал'!Y58+'III квартал'!J58</f>
        <v>0</v>
      </c>
      <c r="Z58" s="113">
        <f>'II квартал'!Z58+'III квартал'!K58</f>
        <v>0</v>
      </c>
      <c r="AA58" s="113">
        <f>'II квартал'!AA58+'III квартал'!L58</f>
        <v>0</v>
      </c>
      <c r="AB58" s="111">
        <f>'II квартал'!AB58+'III квартал'!M58</f>
        <v>0</v>
      </c>
      <c r="AC58" s="112">
        <f>'II квартал'!AC58+'III квартал'!N58</f>
        <v>0</v>
      </c>
      <c r="AD58" s="113">
        <f>'II квартал'!AD58+'III квартал'!O58</f>
        <v>0</v>
      </c>
      <c r="AE58" s="113">
        <f>'II квартал'!AE58+'III квартал'!P58</f>
        <v>0</v>
      </c>
      <c r="AF58" s="113">
        <f>'II квартал'!AF58+'III квартал'!Q58</f>
        <v>0</v>
      </c>
      <c r="AG58" s="111">
        <f>'II квартал'!AG58+'III квартал'!R58</f>
        <v>0</v>
      </c>
    </row>
    <row r="59" spans="1:33" ht="13.5" thickBot="1" x14ac:dyDescent="0.25">
      <c r="A59" s="138"/>
      <c r="B59" s="21" t="s">
        <v>38</v>
      </c>
      <c r="C59" s="122" t="s">
        <v>2</v>
      </c>
      <c r="D59" s="97">
        <f>'[2]III квартал'!D59+'[3]III квартал'!D59+'[4]III квартал'!D59+'[5]III квартал'!D59+'[6]III квартал'!D59+'[1]III квартал'!D59</f>
        <v>0</v>
      </c>
      <c r="E59" s="98">
        <f>'[2]III квартал'!E59+'[3]III квартал'!E59+'[4]III квартал'!E59+'[5]III квартал'!E59+'[6]III квартал'!E59+'[1]III квартал'!E59</f>
        <v>0</v>
      </c>
      <c r="F59" s="98">
        <f>'[2]III квартал'!F59+'[3]III квартал'!F59+'[4]III квартал'!F59+'[5]III квартал'!F59+'[6]III квартал'!F59+'[1]III квартал'!F59</f>
        <v>0</v>
      </c>
      <c r="G59" s="98">
        <f>'[2]III квартал'!G59+'[3]III квартал'!G59+'[4]III квартал'!G59+'[5]III квартал'!G59+'[6]III квартал'!G59+'[1]III квартал'!G59</f>
        <v>0</v>
      </c>
      <c r="H59" s="99">
        <f t="shared" si="2"/>
        <v>0</v>
      </c>
      <c r="I59" s="97">
        <f>'[2]III квартал'!I59+'[3]III квартал'!I59+'[4]III квартал'!I59+'[5]III квартал'!I59+'[6]III квартал'!I59+'[1]III квартал'!I59</f>
        <v>0</v>
      </c>
      <c r="J59" s="98">
        <f>'[2]III квартал'!J59+'[3]III квартал'!J59+'[4]III квартал'!J59+'[5]III квартал'!J59+'[6]III квартал'!J59+'[1]III квартал'!J59</f>
        <v>0</v>
      </c>
      <c r="K59" s="98">
        <f>'[2]III квартал'!K59+'[3]III квартал'!K59+'[4]III квартал'!K59+'[5]III квартал'!K59+'[6]III квартал'!K59+'[1]III квартал'!K59</f>
        <v>0</v>
      </c>
      <c r="L59" s="98">
        <f>'[2]III квартал'!L59+'[3]III квартал'!L59+'[4]III квартал'!L59+'[5]III квартал'!L59+'[6]III квартал'!L59+'[1]III квартал'!L59</f>
        <v>0</v>
      </c>
      <c r="M59" s="102">
        <f t="shared" si="3"/>
        <v>0</v>
      </c>
      <c r="N59" s="97">
        <f>'[2]III квартал'!N59+'[3]III квартал'!N59+'[4]III квартал'!N59+'[5]III квартал'!N59+'[6]III квартал'!N59+'[1]III квартал'!N59</f>
        <v>0</v>
      </c>
      <c r="O59" s="98">
        <f>'[2]III квартал'!O59+'[3]III квартал'!O59+'[4]III квартал'!O59+'[5]III квартал'!O59+'[6]III квартал'!O59+'[1]III квартал'!O59</f>
        <v>0</v>
      </c>
      <c r="P59" s="98">
        <f>'[2]III квартал'!P59+'[3]III квартал'!P59+'[4]III квартал'!P59+'[5]III квартал'!P59+'[6]III квартал'!P59+'[1]III квартал'!P59</f>
        <v>0</v>
      </c>
      <c r="Q59" s="98">
        <f>'[2]III квартал'!Q59+'[3]III квартал'!Q59+'[4]III квартал'!Q59+'[5]III квартал'!Q59+'[6]III квартал'!Q59+'[1]III квартал'!Q59</f>
        <v>0</v>
      </c>
      <c r="R59" s="99">
        <f t="shared" si="4"/>
        <v>0</v>
      </c>
      <c r="S59" s="104">
        <f>'II квартал'!S59+'III квартал'!D59</f>
        <v>0</v>
      </c>
      <c r="T59" s="105">
        <f>'II квартал'!T59+'III квартал'!E59</f>
        <v>0</v>
      </c>
      <c r="U59" s="105">
        <f>'II квартал'!U59+'III квартал'!F59</f>
        <v>0</v>
      </c>
      <c r="V59" s="105">
        <f>'II квартал'!V59+'III квартал'!G59</f>
        <v>0</v>
      </c>
      <c r="W59" s="102">
        <f>'II квартал'!W59+'III квартал'!H59</f>
        <v>0</v>
      </c>
      <c r="X59" s="104">
        <f>'II квартал'!X59+'III квартал'!I59</f>
        <v>0</v>
      </c>
      <c r="Y59" s="105">
        <f>'II квартал'!Y59+'III квартал'!J59</f>
        <v>0</v>
      </c>
      <c r="Z59" s="105">
        <f>'II квартал'!Z59+'III квартал'!K59</f>
        <v>0</v>
      </c>
      <c r="AA59" s="105">
        <f>'II квартал'!AA59+'III квартал'!L59</f>
        <v>0</v>
      </c>
      <c r="AB59" s="102">
        <f>'II квартал'!AB59+'III квартал'!M59</f>
        <v>0</v>
      </c>
      <c r="AC59" s="104">
        <f>'II квартал'!AC59+'III квартал'!N59</f>
        <v>0</v>
      </c>
      <c r="AD59" s="105">
        <f>'II квартал'!AD59+'III квартал'!O59</f>
        <v>0</v>
      </c>
      <c r="AE59" s="105">
        <f>'II квартал'!AE59+'III квартал'!P59</f>
        <v>0</v>
      </c>
      <c r="AF59" s="105">
        <f>'II квартал'!AF59+'III квартал'!Q59</f>
        <v>0</v>
      </c>
      <c r="AG59" s="102">
        <f>'II квартал'!AG59+'III квартал'!R59</f>
        <v>0</v>
      </c>
    </row>
    <row r="60" spans="1:33" ht="14.25" thickTop="1" x14ac:dyDescent="0.2">
      <c r="A60" s="135" t="s">
        <v>90</v>
      </c>
      <c r="B60" s="34" t="s">
        <v>85</v>
      </c>
      <c r="C60" s="35" t="s">
        <v>2</v>
      </c>
      <c r="D60" s="78">
        <f>SUM(D61:D66)</f>
        <v>0</v>
      </c>
      <c r="E60" s="79">
        <f t="shared" ref="E60:Q60" si="10">SUM(E61:E66)</f>
        <v>0</v>
      </c>
      <c r="F60" s="79">
        <f t="shared" si="10"/>
        <v>0</v>
      </c>
      <c r="G60" s="79">
        <f t="shared" si="10"/>
        <v>0</v>
      </c>
      <c r="H60" s="80">
        <f t="shared" si="2"/>
        <v>0</v>
      </c>
      <c r="I60" s="78">
        <f t="shared" si="10"/>
        <v>0</v>
      </c>
      <c r="J60" s="79">
        <f t="shared" si="10"/>
        <v>0</v>
      </c>
      <c r="K60" s="79">
        <f t="shared" si="10"/>
        <v>0</v>
      </c>
      <c r="L60" s="79">
        <f t="shared" si="10"/>
        <v>0</v>
      </c>
      <c r="M60" s="81">
        <f t="shared" si="3"/>
        <v>0</v>
      </c>
      <c r="N60" s="82">
        <f t="shared" si="10"/>
        <v>0</v>
      </c>
      <c r="O60" s="79">
        <f t="shared" si="10"/>
        <v>0</v>
      </c>
      <c r="P60" s="79">
        <f t="shared" si="10"/>
        <v>0</v>
      </c>
      <c r="Q60" s="79">
        <f t="shared" si="10"/>
        <v>0</v>
      </c>
      <c r="R60" s="80">
        <f t="shared" si="4"/>
        <v>0</v>
      </c>
      <c r="S60" s="78">
        <f>'II квартал'!S60+'III квартал'!D60</f>
        <v>0</v>
      </c>
      <c r="T60" s="79">
        <f>'II квартал'!T60+'III квартал'!E60</f>
        <v>0</v>
      </c>
      <c r="U60" s="79">
        <f>'II квартал'!U60+'III квартал'!F60</f>
        <v>0</v>
      </c>
      <c r="V60" s="79">
        <f>'II квартал'!V60+'III квартал'!G60</f>
        <v>0</v>
      </c>
      <c r="W60" s="81">
        <f>'II квартал'!W60+'III квартал'!H60</f>
        <v>0</v>
      </c>
      <c r="X60" s="114">
        <f>'II квартал'!X60+'III квартал'!I60</f>
        <v>0</v>
      </c>
      <c r="Y60" s="83">
        <f>'II квартал'!Y60+'III квартал'!J60</f>
        <v>0</v>
      </c>
      <c r="Z60" s="83">
        <f>'II квартал'!Z60+'III квартал'!K60</f>
        <v>0</v>
      </c>
      <c r="AA60" s="83">
        <f>'II квартал'!AA60+'III квартал'!L60</f>
        <v>0</v>
      </c>
      <c r="AB60" s="81">
        <f>'II квартал'!AB60+'III квартал'!M60</f>
        <v>0</v>
      </c>
      <c r="AC60" s="114">
        <f>'II квартал'!AC60+'III квартал'!N60</f>
        <v>0</v>
      </c>
      <c r="AD60" s="83">
        <f>'II квартал'!AD60+'III квартал'!O60</f>
        <v>0</v>
      </c>
      <c r="AE60" s="83">
        <f>'II квартал'!AE60+'III квартал'!P60</f>
        <v>0</v>
      </c>
      <c r="AF60" s="84">
        <f>'II квартал'!AF60+'III квартал'!Q60</f>
        <v>0</v>
      </c>
      <c r="AG60" s="81">
        <f>'II квартал'!AG60+'III квартал'!R60</f>
        <v>0</v>
      </c>
    </row>
    <row r="61" spans="1:33" x14ac:dyDescent="0.2">
      <c r="A61" s="136"/>
      <c r="B61" s="20" t="s">
        <v>34</v>
      </c>
      <c r="C61" s="121" t="s">
        <v>2</v>
      </c>
      <c r="D61" s="86">
        <f>'[2]III квартал'!D61+'[3]III квартал'!D61+'[4]III квартал'!D61+'[5]III квартал'!D61+'[6]III квартал'!D61+'[1]III квартал'!D61</f>
        <v>0</v>
      </c>
      <c r="E61" s="87">
        <f>'[2]III квартал'!E61+'[3]III квартал'!E61+'[4]III квартал'!E61+'[5]III квартал'!E61+'[6]III квартал'!E61+'[1]III квартал'!E61</f>
        <v>0</v>
      </c>
      <c r="F61" s="87">
        <f>'[2]III квартал'!F61+'[3]III квартал'!F61+'[4]III квартал'!F61+'[5]III квартал'!F61+'[6]III квартал'!F61+'[1]III квартал'!F61</f>
        <v>0</v>
      </c>
      <c r="G61" s="87">
        <f>'[2]III квартал'!G61+'[3]III квартал'!G61+'[4]III квартал'!G61+'[5]III квартал'!G61+'[6]III квартал'!G61+'[1]III квартал'!G61</f>
        <v>0</v>
      </c>
      <c r="H61" s="88">
        <f t="shared" si="2"/>
        <v>0</v>
      </c>
      <c r="I61" s="86">
        <f>'[2]III квартал'!I61+'[3]III квартал'!I61+'[4]III квартал'!I61+'[5]III квартал'!I61+'[6]III квартал'!I61+'[1]III квартал'!I61</f>
        <v>0</v>
      </c>
      <c r="J61" s="87">
        <f>'[2]III квартал'!J61+'[3]III квартал'!J61+'[4]III квартал'!J61+'[5]III квартал'!J61+'[6]III квартал'!J61+'[1]III квартал'!J61</f>
        <v>0</v>
      </c>
      <c r="K61" s="87">
        <f>'[2]III квартал'!K61+'[3]III квартал'!K61+'[4]III квартал'!K61+'[5]III квартал'!K61+'[6]III квартал'!K61+'[1]III квартал'!K61</f>
        <v>0</v>
      </c>
      <c r="L61" s="87">
        <f>'[2]III квартал'!L61+'[3]III квартал'!L61+'[4]III квартал'!L61+'[5]III квартал'!L61+'[6]III квартал'!L61+'[1]III квартал'!L61</f>
        <v>0</v>
      </c>
      <c r="M61" s="91">
        <f t="shared" si="3"/>
        <v>0</v>
      </c>
      <c r="N61" s="86">
        <f>'[2]III квартал'!N61+'[3]III квартал'!N61+'[4]III квартал'!N61+'[5]III квартал'!N61+'[6]III квартал'!N61+'[1]III квартал'!N61</f>
        <v>0</v>
      </c>
      <c r="O61" s="87">
        <f>'[2]III квартал'!O61+'[3]III квартал'!O61+'[4]III квартал'!O61+'[5]III квартал'!O61+'[6]III квартал'!O61+'[1]III квартал'!O61</f>
        <v>0</v>
      </c>
      <c r="P61" s="87">
        <f>'[2]III квартал'!P61+'[3]III квартал'!P61+'[4]III квартал'!P61+'[5]III квартал'!P61+'[6]III квартал'!P61+'[1]III квартал'!P61</f>
        <v>0</v>
      </c>
      <c r="Q61" s="87">
        <f>'[2]III квартал'!Q61+'[3]III квартал'!Q61+'[4]III квартал'!Q61+'[5]III квартал'!Q61+'[6]III квартал'!Q61+'[1]III квартал'!Q61</f>
        <v>0</v>
      </c>
      <c r="R61" s="88">
        <f t="shared" si="4"/>
        <v>0</v>
      </c>
      <c r="S61" s="93">
        <f>'II квартал'!S61+'III квартал'!D61</f>
        <v>0</v>
      </c>
      <c r="T61" s="94">
        <f>'II квартал'!T61+'III квартал'!E61</f>
        <v>0</v>
      </c>
      <c r="U61" s="94">
        <f>'II квартал'!U61+'III квартал'!F61</f>
        <v>0</v>
      </c>
      <c r="V61" s="94">
        <f>'II квартал'!V61+'III квартал'!G61</f>
        <v>0</v>
      </c>
      <c r="W61" s="91">
        <f>'II квартал'!W61+'III квартал'!H61</f>
        <v>0</v>
      </c>
      <c r="X61" s="93">
        <f>'II квартал'!X61+'III квартал'!I61</f>
        <v>0</v>
      </c>
      <c r="Y61" s="94">
        <f>'II квартал'!Y61+'III квартал'!J61</f>
        <v>0</v>
      </c>
      <c r="Z61" s="94">
        <f>'II квартал'!Z61+'III квартал'!K61</f>
        <v>0</v>
      </c>
      <c r="AA61" s="94">
        <f>'II квартал'!AA61+'III квартал'!L61</f>
        <v>0</v>
      </c>
      <c r="AB61" s="91">
        <f>'II квартал'!AB61+'III квартал'!M61</f>
        <v>0</v>
      </c>
      <c r="AC61" s="93">
        <f>'II квартал'!AC61+'III квартал'!N61</f>
        <v>0</v>
      </c>
      <c r="AD61" s="94">
        <f>'II квартал'!AD61+'III квартал'!O61</f>
        <v>0</v>
      </c>
      <c r="AE61" s="94">
        <f>'II квартал'!AE61+'III квартал'!P61</f>
        <v>0</v>
      </c>
      <c r="AF61" s="94">
        <f>'II квартал'!AF61+'III квартал'!Q61</f>
        <v>0</v>
      </c>
      <c r="AG61" s="91">
        <f>'II квартал'!AG61+'III квартал'!R61</f>
        <v>0</v>
      </c>
    </row>
    <row r="62" spans="1:33" x14ac:dyDescent="0.2">
      <c r="A62" s="136"/>
      <c r="B62" s="20" t="s">
        <v>35</v>
      </c>
      <c r="C62" s="121" t="s">
        <v>2</v>
      </c>
      <c r="D62" s="86">
        <f>'[2]III квартал'!D62+'[3]III квартал'!D62+'[4]III квартал'!D62+'[5]III квартал'!D62+'[6]III квартал'!D62+'[1]III квартал'!D62</f>
        <v>0</v>
      </c>
      <c r="E62" s="87">
        <f>'[2]III квартал'!E62+'[3]III квартал'!E62+'[4]III квартал'!E62+'[5]III квартал'!E62+'[6]III квартал'!E62+'[1]III квартал'!E62</f>
        <v>0</v>
      </c>
      <c r="F62" s="87">
        <f>'[2]III квартал'!F62+'[3]III квартал'!F62+'[4]III квартал'!F62+'[5]III квартал'!F62+'[6]III квартал'!F62+'[1]III квартал'!F62</f>
        <v>0</v>
      </c>
      <c r="G62" s="87">
        <f>'[2]III квартал'!G62+'[3]III квартал'!G62+'[4]III квартал'!G62+'[5]III квартал'!G62+'[6]III квартал'!G62+'[1]III квартал'!G62</f>
        <v>0</v>
      </c>
      <c r="H62" s="88">
        <f t="shared" si="2"/>
        <v>0</v>
      </c>
      <c r="I62" s="86">
        <f>'[2]III квартал'!I62+'[3]III квартал'!I62+'[4]III квартал'!I62+'[5]III квартал'!I62+'[6]III квартал'!I62+'[1]III квартал'!I62</f>
        <v>0</v>
      </c>
      <c r="J62" s="87">
        <f>'[2]III квартал'!J62+'[3]III квартал'!J62+'[4]III квартал'!J62+'[5]III квартал'!J62+'[6]III квартал'!J62+'[1]III квартал'!J62</f>
        <v>0</v>
      </c>
      <c r="K62" s="87">
        <f>'[2]III квартал'!K62+'[3]III квартал'!K62+'[4]III квартал'!K62+'[5]III квартал'!K62+'[6]III квартал'!K62+'[1]III квартал'!K62</f>
        <v>0</v>
      </c>
      <c r="L62" s="87">
        <f>'[2]III квартал'!L62+'[3]III квартал'!L62+'[4]III квартал'!L62+'[5]III квартал'!L62+'[6]III квартал'!L62+'[1]III квартал'!L62</f>
        <v>0</v>
      </c>
      <c r="M62" s="91">
        <f t="shared" si="3"/>
        <v>0</v>
      </c>
      <c r="N62" s="86">
        <f>'[2]III квартал'!N62+'[3]III квартал'!N62+'[4]III квартал'!N62+'[5]III квартал'!N62+'[6]III квартал'!N62+'[1]III квартал'!N62</f>
        <v>0</v>
      </c>
      <c r="O62" s="87">
        <f>'[2]III квартал'!O62+'[3]III квартал'!O62+'[4]III квартал'!O62+'[5]III квартал'!O62+'[6]III квартал'!O62+'[1]III квартал'!O62</f>
        <v>0</v>
      </c>
      <c r="P62" s="87">
        <f>'[2]III квартал'!P62+'[3]III квартал'!P62+'[4]III квартал'!P62+'[5]III квартал'!P62+'[6]III квартал'!P62+'[1]III квартал'!P62</f>
        <v>0</v>
      </c>
      <c r="Q62" s="87">
        <f>'[2]III квартал'!Q62+'[3]III квартал'!Q62+'[4]III квартал'!Q62+'[5]III квартал'!Q62+'[6]III квартал'!Q62+'[1]III квартал'!Q62</f>
        <v>0</v>
      </c>
      <c r="R62" s="88">
        <f t="shared" si="4"/>
        <v>0</v>
      </c>
      <c r="S62" s="93">
        <f>'II квартал'!S62+'III квартал'!D62</f>
        <v>0</v>
      </c>
      <c r="T62" s="94">
        <f>'II квартал'!T62+'III квартал'!E62</f>
        <v>0</v>
      </c>
      <c r="U62" s="94">
        <f>'II квартал'!U62+'III квартал'!F62</f>
        <v>0</v>
      </c>
      <c r="V62" s="94">
        <f>'II квартал'!V62+'III квартал'!G62</f>
        <v>0</v>
      </c>
      <c r="W62" s="91">
        <f>'II квартал'!W62+'III квартал'!H62</f>
        <v>0</v>
      </c>
      <c r="X62" s="93">
        <f>'II квартал'!X62+'III квартал'!I62</f>
        <v>0</v>
      </c>
      <c r="Y62" s="94">
        <f>'II квартал'!Y62+'III квартал'!J62</f>
        <v>0</v>
      </c>
      <c r="Z62" s="94">
        <f>'II квартал'!Z62+'III квартал'!K62</f>
        <v>0</v>
      </c>
      <c r="AA62" s="94">
        <f>'II квартал'!AA62+'III квартал'!L62</f>
        <v>0</v>
      </c>
      <c r="AB62" s="91">
        <f>'II квартал'!AB62+'III квартал'!M62</f>
        <v>0</v>
      </c>
      <c r="AC62" s="93">
        <f>'II квартал'!AC62+'III квартал'!N62</f>
        <v>0</v>
      </c>
      <c r="AD62" s="94">
        <f>'II квартал'!AD62+'III квартал'!O62</f>
        <v>0</v>
      </c>
      <c r="AE62" s="94">
        <f>'II квартал'!AE62+'III квартал'!P62</f>
        <v>0</v>
      </c>
      <c r="AF62" s="94">
        <f>'II квартал'!AF62+'III квартал'!Q62</f>
        <v>0</v>
      </c>
      <c r="AG62" s="91">
        <f>'II квартал'!AG62+'III квартал'!R62</f>
        <v>0</v>
      </c>
    </row>
    <row r="63" spans="1:33" x14ac:dyDescent="0.2">
      <c r="A63" s="136"/>
      <c r="B63" s="20" t="s">
        <v>36</v>
      </c>
      <c r="C63" s="121" t="s">
        <v>2</v>
      </c>
      <c r="D63" s="86">
        <f>'[2]III квартал'!D63+'[3]III квартал'!D63+'[4]III квартал'!D63+'[5]III квартал'!D63+'[6]III квартал'!D63+'[1]III квартал'!D63</f>
        <v>0</v>
      </c>
      <c r="E63" s="87">
        <f>'[2]III квартал'!E63+'[3]III квартал'!E63+'[4]III квартал'!E63+'[5]III квартал'!E63+'[6]III квартал'!E63+'[1]III квартал'!E63</f>
        <v>0</v>
      </c>
      <c r="F63" s="87">
        <f>'[2]III квартал'!F63+'[3]III квартал'!F63+'[4]III квартал'!F63+'[5]III квартал'!F63+'[6]III квартал'!F63+'[1]III квартал'!F63</f>
        <v>0</v>
      </c>
      <c r="G63" s="87">
        <f>'[2]III квартал'!G63+'[3]III квартал'!G63+'[4]III квартал'!G63+'[5]III квартал'!G63+'[6]III квартал'!G63+'[1]III квартал'!G63</f>
        <v>0</v>
      </c>
      <c r="H63" s="88">
        <f t="shared" si="2"/>
        <v>0</v>
      </c>
      <c r="I63" s="86">
        <f>'[2]III квартал'!I63+'[3]III квартал'!I63+'[4]III квартал'!I63+'[5]III квартал'!I63+'[6]III квартал'!I63+'[1]III квартал'!I63</f>
        <v>0</v>
      </c>
      <c r="J63" s="87">
        <f>'[2]III квартал'!J63+'[3]III квартал'!J63+'[4]III квартал'!J63+'[5]III квартал'!J63+'[6]III квартал'!J63+'[1]III квартал'!J63</f>
        <v>0</v>
      </c>
      <c r="K63" s="87">
        <f>'[2]III квартал'!K63+'[3]III квартал'!K63+'[4]III квартал'!K63+'[5]III квартал'!K63+'[6]III квартал'!K63+'[1]III квартал'!K63</f>
        <v>0</v>
      </c>
      <c r="L63" s="87">
        <f>'[2]III квартал'!L63+'[3]III квартал'!L63+'[4]III квартал'!L63+'[5]III квартал'!L63+'[6]III квартал'!L63+'[1]III квартал'!L63</f>
        <v>0</v>
      </c>
      <c r="M63" s="91">
        <f t="shared" si="3"/>
        <v>0</v>
      </c>
      <c r="N63" s="86">
        <f>'[2]III квартал'!N63+'[3]III квартал'!N63+'[4]III квартал'!N63+'[5]III квартал'!N63+'[6]III квартал'!N63+'[1]III квартал'!N63</f>
        <v>0</v>
      </c>
      <c r="O63" s="87">
        <f>'[2]III квартал'!O63+'[3]III квартал'!O63+'[4]III квартал'!O63+'[5]III квартал'!O63+'[6]III квартал'!O63+'[1]III квартал'!O63</f>
        <v>0</v>
      </c>
      <c r="P63" s="87">
        <f>'[2]III квартал'!P63+'[3]III квартал'!P63+'[4]III квартал'!P63+'[5]III квартал'!P63+'[6]III квартал'!P63+'[1]III квартал'!P63</f>
        <v>0</v>
      </c>
      <c r="Q63" s="87">
        <f>'[2]III квартал'!Q63+'[3]III квартал'!Q63+'[4]III квартал'!Q63+'[5]III квартал'!Q63+'[6]III квартал'!Q63+'[1]III квартал'!Q63</f>
        <v>0</v>
      </c>
      <c r="R63" s="88">
        <f t="shared" si="4"/>
        <v>0</v>
      </c>
      <c r="S63" s="93">
        <f>'II квартал'!S63+'III квартал'!D63</f>
        <v>0</v>
      </c>
      <c r="T63" s="94">
        <f>'II квартал'!T63+'III квартал'!E63</f>
        <v>0</v>
      </c>
      <c r="U63" s="94">
        <f>'II квартал'!U63+'III квартал'!F63</f>
        <v>0</v>
      </c>
      <c r="V63" s="94">
        <f>'II квартал'!V63+'III квартал'!G63</f>
        <v>0</v>
      </c>
      <c r="W63" s="91">
        <f>'II квартал'!W63+'III квартал'!H63</f>
        <v>0</v>
      </c>
      <c r="X63" s="93">
        <f>'II квартал'!X63+'III квартал'!I63</f>
        <v>0</v>
      </c>
      <c r="Y63" s="94">
        <f>'II квартал'!Y63+'III квартал'!J63</f>
        <v>0</v>
      </c>
      <c r="Z63" s="94">
        <f>'II квартал'!Z63+'III квартал'!K63</f>
        <v>0</v>
      </c>
      <c r="AA63" s="94">
        <f>'II квартал'!AA63+'III квартал'!L63</f>
        <v>0</v>
      </c>
      <c r="AB63" s="91">
        <f>'II квартал'!AB63+'III квартал'!M63</f>
        <v>0</v>
      </c>
      <c r="AC63" s="93">
        <f>'II квартал'!AC63+'III квартал'!N63</f>
        <v>0</v>
      </c>
      <c r="AD63" s="94">
        <f>'II квартал'!AD63+'III квартал'!O63</f>
        <v>0</v>
      </c>
      <c r="AE63" s="94">
        <f>'II квартал'!AE63+'III квартал'!P63</f>
        <v>0</v>
      </c>
      <c r="AF63" s="94">
        <f>'II квартал'!AF63+'III квартал'!Q63</f>
        <v>0</v>
      </c>
      <c r="AG63" s="91">
        <f>'II квартал'!AG63+'III квартал'!R63</f>
        <v>0</v>
      </c>
    </row>
    <row r="64" spans="1:33" s="123" customFormat="1" x14ac:dyDescent="0.2">
      <c r="A64" s="136"/>
      <c r="B64" s="20" t="s">
        <v>37</v>
      </c>
      <c r="C64" s="121" t="s">
        <v>2</v>
      </c>
      <c r="D64" s="86">
        <f>'[2]III квартал'!D64+'[3]III квартал'!D64+'[4]III квартал'!D64+'[5]III квартал'!D64+'[6]III квартал'!D64+'[1]III квартал'!D64</f>
        <v>0</v>
      </c>
      <c r="E64" s="87">
        <f>'[2]III квартал'!E64+'[3]III квартал'!E64+'[4]III квартал'!E64+'[5]III квартал'!E64+'[6]III квартал'!E64+'[1]III квартал'!E64</f>
        <v>0</v>
      </c>
      <c r="F64" s="87">
        <f>'[2]III квартал'!F64+'[3]III квартал'!F64+'[4]III квартал'!F64+'[5]III квартал'!F64+'[6]III квартал'!F64+'[1]III квартал'!F64</f>
        <v>0</v>
      </c>
      <c r="G64" s="87">
        <f>'[2]III квартал'!G64+'[3]III квартал'!G64+'[4]III квартал'!G64+'[5]III квартал'!G64+'[6]III квартал'!G64+'[1]III квартал'!G64</f>
        <v>0</v>
      </c>
      <c r="H64" s="88">
        <f t="shared" si="2"/>
        <v>0</v>
      </c>
      <c r="I64" s="86">
        <f>'[2]III квартал'!I64+'[3]III квартал'!I64+'[4]III квартал'!I64+'[5]III квартал'!I64+'[6]III квартал'!I64+'[1]III квартал'!I64</f>
        <v>0</v>
      </c>
      <c r="J64" s="87">
        <f>'[2]III квартал'!J64+'[3]III квартал'!J64+'[4]III квартал'!J64+'[5]III квартал'!J64+'[6]III квартал'!J64+'[1]III квартал'!J64</f>
        <v>0</v>
      </c>
      <c r="K64" s="87">
        <f>'[2]III квартал'!K64+'[3]III квартал'!K64+'[4]III квартал'!K64+'[5]III квартал'!K64+'[6]III квартал'!K64+'[1]III квартал'!K64</f>
        <v>0</v>
      </c>
      <c r="L64" s="87">
        <f>'[2]III квартал'!L64+'[3]III квартал'!L64+'[4]III квартал'!L64+'[5]III квартал'!L64+'[6]III квартал'!L64+'[1]III квартал'!L64</f>
        <v>0</v>
      </c>
      <c r="M64" s="91">
        <f t="shared" si="3"/>
        <v>0</v>
      </c>
      <c r="N64" s="86">
        <f>'[2]III квартал'!N64+'[3]III квартал'!N64+'[4]III квартал'!N64+'[5]III квартал'!N64+'[6]III квартал'!N64+'[1]III квартал'!N64</f>
        <v>0</v>
      </c>
      <c r="O64" s="87">
        <f>'[2]III квартал'!O64+'[3]III квартал'!O64+'[4]III квартал'!O64+'[5]III квартал'!O64+'[6]III квартал'!O64+'[1]III квартал'!O64</f>
        <v>0</v>
      </c>
      <c r="P64" s="87">
        <f>'[2]III квартал'!P64+'[3]III квартал'!P64+'[4]III квартал'!P64+'[5]III квартал'!P64+'[6]III квартал'!P64+'[1]III квартал'!P64</f>
        <v>0</v>
      </c>
      <c r="Q64" s="87">
        <f>'[2]III квартал'!Q64+'[3]III квартал'!Q64+'[4]III квартал'!Q64+'[5]III квартал'!Q64+'[6]III квартал'!Q64+'[1]III квартал'!Q64</f>
        <v>0</v>
      </c>
      <c r="R64" s="88">
        <f t="shared" si="4"/>
        <v>0</v>
      </c>
      <c r="S64" s="93">
        <f>'II квартал'!S64+'III квартал'!D64</f>
        <v>0</v>
      </c>
      <c r="T64" s="94">
        <f>'II квартал'!T64+'III квартал'!E64</f>
        <v>0</v>
      </c>
      <c r="U64" s="94">
        <f>'II квартал'!U64+'III квартал'!F64</f>
        <v>0</v>
      </c>
      <c r="V64" s="94">
        <f>'II квартал'!V64+'III квартал'!G64</f>
        <v>0</v>
      </c>
      <c r="W64" s="91">
        <f>'II квартал'!W64+'III квартал'!H64</f>
        <v>0</v>
      </c>
      <c r="X64" s="93">
        <f>'II квартал'!X64+'III квартал'!I64</f>
        <v>0</v>
      </c>
      <c r="Y64" s="94">
        <f>'II квартал'!Y64+'III квартал'!J64</f>
        <v>0</v>
      </c>
      <c r="Z64" s="94">
        <f>'II квартал'!Z64+'III квартал'!K64</f>
        <v>0</v>
      </c>
      <c r="AA64" s="94">
        <f>'II квартал'!AA64+'III квартал'!L64</f>
        <v>0</v>
      </c>
      <c r="AB64" s="91">
        <f>'II квартал'!AB64+'III квартал'!M64</f>
        <v>0</v>
      </c>
      <c r="AC64" s="93">
        <f>'II квартал'!AC64+'III квартал'!N64</f>
        <v>0</v>
      </c>
      <c r="AD64" s="94">
        <f>'II квартал'!AD64+'III квартал'!O64</f>
        <v>0</v>
      </c>
      <c r="AE64" s="94">
        <f>'II квартал'!AE64+'III квартал'!P64</f>
        <v>0</v>
      </c>
      <c r="AF64" s="94">
        <f>'II квартал'!AF64+'III квартал'!Q64</f>
        <v>0</v>
      </c>
      <c r="AG64" s="91">
        <f>'II квартал'!AG64+'III квартал'!R64</f>
        <v>0</v>
      </c>
    </row>
    <row r="65" spans="1:33" s="123" customFormat="1" x14ac:dyDescent="0.2">
      <c r="A65" s="137"/>
      <c r="B65" s="31" t="s">
        <v>68</v>
      </c>
      <c r="C65" s="121" t="s">
        <v>2</v>
      </c>
      <c r="D65" s="108">
        <f>'[2]III квартал'!D65+'[3]III квартал'!D65+'[4]III квартал'!D65+'[5]III квартал'!D65+'[6]III квартал'!D65+'[1]III квартал'!D65</f>
        <v>0</v>
      </c>
      <c r="E65" s="109">
        <f>'[2]III квартал'!E65+'[3]III квартал'!E65+'[4]III квартал'!E65+'[5]III квартал'!E65+'[6]III квартал'!E65+'[1]III квартал'!E65</f>
        <v>0</v>
      </c>
      <c r="F65" s="109">
        <f>'[2]III квартал'!F65+'[3]III квартал'!F65+'[4]III квартал'!F65+'[5]III квартал'!F65+'[6]III квартал'!F65+'[1]III квартал'!F65</f>
        <v>0</v>
      </c>
      <c r="G65" s="109">
        <f>'[2]III квартал'!G65+'[3]III квартал'!G65+'[4]III квартал'!G65+'[5]III квартал'!G65+'[6]III квартал'!G65+'[1]III квартал'!G65</f>
        <v>0</v>
      </c>
      <c r="H65" s="110">
        <f t="shared" si="2"/>
        <v>0</v>
      </c>
      <c r="I65" s="108">
        <f>'[2]III квартал'!I65+'[3]III квартал'!I65+'[4]III квартал'!I65+'[5]III квартал'!I65+'[6]III квартал'!I65+'[1]III квартал'!I65</f>
        <v>0</v>
      </c>
      <c r="J65" s="109">
        <f>'[2]III квартал'!J65+'[3]III квартал'!J65+'[4]III квартал'!J65+'[5]III квартал'!J65+'[6]III квартал'!J65+'[1]III квартал'!J65</f>
        <v>0</v>
      </c>
      <c r="K65" s="109">
        <f>'[2]III квартал'!K65+'[3]III квартал'!K65+'[4]III квартал'!K65+'[5]III квартал'!K65+'[6]III квартал'!K65+'[1]III квартал'!K65</f>
        <v>0</v>
      </c>
      <c r="L65" s="109">
        <f>'[2]III квартал'!L65+'[3]III квартал'!L65+'[4]III квартал'!L65+'[5]III квартал'!L65+'[6]III квартал'!L65+'[1]III квартал'!L65</f>
        <v>0</v>
      </c>
      <c r="M65" s="111">
        <f t="shared" si="3"/>
        <v>0</v>
      </c>
      <c r="N65" s="108">
        <f>'[2]III квартал'!N65+'[3]III квартал'!N65+'[4]III квартал'!N65+'[5]III квартал'!N65+'[6]III квартал'!N65+'[1]III квартал'!N65</f>
        <v>0</v>
      </c>
      <c r="O65" s="109">
        <f>'[2]III квартал'!O65+'[3]III квартал'!O65+'[4]III квартал'!O65+'[5]III квартал'!O65+'[6]III квартал'!O65+'[1]III квартал'!O65</f>
        <v>0</v>
      </c>
      <c r="P65" s="109">
        <f>'[2]III квартал'!P65+'[3]III квартал'!P65+'[4]III квартал'!P65+'[5]III квартал'!P65+'[6]III квартал'!P65+'[1]III квартал'!P65</f>
        <v>0</v>
      </c>
      <c r="Q65" s="109">
        <f>'[2]III квартал'!Q65+'[3]III квартал'!Q65+'[4]III квартал'!Q65+'[5]III квартал'!Q65+'[6]III квартал'!Q65+'[1]III квартал'!Q65</f>
        <v>0</v>
      </c>
      <c r="R65" s="110">
        <f t="shared" si="4"/>
        <v>0</v>
      </c>
      <c r="S65" s="112">
        <f>'II квартал'!S65+'III квартал'!D65</f>
        <v>0</v>
      </c>
      <c r="T65" s="113">
        <f>'II квартал'!T65+'III квартал'!E65</f>
        <v>0</v>
      </c>
      <c r="U65" s="113">
        <f>'II квартал'!U65+'III квартал'!F65</f>
        <v>0</v>
      </c>
      <c r="V65" s="113">
        <f>'II квартал'!V65+'III квартал'!G65</f>
        <v>0</v>
      </c>
      <c r="W65" s="111">
        <f>'II квартал'!W65+'III квартал'!H65</f>
        <v>0</v>
      </c>
      <c r="X65" s="112">
        <f>'II квартал'!X65+'III квартал'!I65</f>
        <v>0</v>
      </c>
      <c r="Y65" s="113">
        <f>'II квартал'!Y65+'III квартал'!J65</f>
        <v>0</v>
      </c>
      <c r="Z65" s="113">
        <f>'II квартал'!Z65+'III квартал'!K65</f>
        <v>0</v>
      </c>
      <c r="AA65" s="113">
        <f>'II квартал'!AA65+'III квартал'!L65</f>
        <v>0</v>
      </c>
      <c r="AB65" s="111">
        <f>'II квартал'!AB65+'III квартал'!M65</f>
        <v>0</v>
      </c>
      <c r="AC65" s="112">
        <f>'II квартал'!AC65+'III квартал'!N65</f>
        <v>0</v>
      </c>
      <c r="AD65" s="113">
        <f>'II квартал'!AD65+'III квартал'!O65</f>
        <v>0</v>
      </c>
      <c r="AE65" s="113">
        <f>'II квартал'!AE65+'III квартал'!P65</f>
        <v>0</v>
      </c>
      <c r="AF65" s="113">
        <f>'II квартал'!AF65+'III квартал'!Q65</f>
        <v>0</v>
      </c>
      <c r="AG65" s="111">
        <f>'II квартал'!AG65+'III квартал'!R65</f>
        <v>0</v>
      </c>
    </row>
    <row r="66" spans="1:33" s="123" customFormat="1" ht="13.5" thickBot="1" x14ac:dyDescent="0.25">
      <c r="A66" s="138"/>
      <c r="B66" s="21" t="s">
        <v>38</v>
      </c>
      <c r="C66" s="121" t="s">
        <v>2</v>
      </c>
      <c r="D66" s="108">
        <f>'[2]III квартал'!D66+'[3]III квартал'!D66+'[4]III квартал'!D66+'[5]III квартал'!D66+'[6]III квартал'!D66+'[1]III квартал'!D66</f>
        <v>0</v>
      </c>
      <c r="E66" s="109">
        <f>'[2]III квартал'!E66+'[3]III квартал'!E66+'[4]III квартал'!E66+'[5]III квартал'!E66+'[6]III квартал'!E66+'[1]III квартал'!E66</f>
        <v>0</v>
      </c>
      <c r="F66" s="109">
        <f>'[2]III квартал'!F66+'[3]III квартал'!F66+'[4]III квартал'!F66+'[5]III квартал'!F66+'[6]III квартал'!F66+'[1]III квартал'!F66</f>
        <v>0</v>
      </c>
      <c r="G66" s="109">
        <f>'[2]III квартал'!G66+'[3]III квартал'!G66+'[4]III квартал'!G66+'[5]III квартал'!G66+'[6]III квартал'!G66+'[1]III квартал'!G66</f>
        <v>0</v>
      </c>
      <c r="H66" s="110">
        <f t="shared" si="2"/>
        <v>0</v>
      </c>
      <c r="I66" s="108">
        <f>'[2]III квартал'!I66+'[3]III квартал'!I66+'[4]III квартал'!I66+'[5]III квартал'!I66+'[6]III квартал'!I66+'[1]III квартал'!I66</f>
        <v>0</v>
      </c>
      <c r="J66" s="109">
        <f>'[2]III квартал'!J66+'[3]III квартал'!J66+'[4]III квартал'!J66+'[5]III квартал'!J66+'[6]III квартал'!J66+'[1]III квартал'!J66</f>
        <v>0</v>
      </c>
      <c r="K66" s="109">
        <f>'[2]III квартал'!K66+'[3]III квартал'!K66+'[4]III квартал'!K66+'[5]III квартал'!K66+'[6]III квартал'!K66+'[1]III квартал'!K66</f>
        <v>0</v>
      </c>
      <c r="L66" s="109">
        <f>'[2]III квартал'!L66+'[3]III квартал'!L66+'[4]III квартал'!L66+'[5]III квартал'!L66+'[6]III квартал'!L66+'[1]III квартал'!L66</f>
        <v>0</v>
      </c>
      <c r="M66" s="111">
        <f t="shared" si="3"/>
        <v>0</v>
      </c>
      <c r="N66" s="108">
        <f>'[2]III квартал'!N66+'[3]III квартал'!N66+'[4]III квартал'!N66+'[5]III квартал'!N66+'[6]III квартал'!N66+'[1]III квартал'!N66</f>
        <v>0</v>
      </c>
      <c r="O66" s="109">
        <f>'[2]III квартал'!O66+'[3]III квартал'!O66+'[4]III квартал'!O66+'[5]III квартал'!O66+'[6]III квартал'!O66+'[1]III квартал'!O66</f>
        <v>0</v>
      </c>
      <c r="P66" s="109">
        <f>'[2]III квартал'!P66+'[3]III квартал'!P66+'[4]III квартал'!P66+'[5]III квартал'!P66+'[6]III квартал'!P66+'[1]III квартал'!P66</f>
        <v>0</v>
      </c>
      <c r="Q66" s="109">
        <f>'[2]III квартал'!Q66+'[3]III квартал'!Q66+'[4]III квартал'!Q66+'[5]III квартал'!Q66+'[6]III квартал'!Q66+'[1]III квартал'!Q66</f>
        <v>0</v>
      </c>
      <c r="R66" s="110">
        <f t="shared" si="4"/>
        <v>0</v>
      </c>
      <c r="S66" s="104">
        <f>'II квартал'!S66+'III квартал'!D66</f>
        <v>0</v>
      </c>
      <c r="T66" s="105">
        <f>'II квартал'!T66+'III квартал'!E66</f>
        <v>0</v>
      </c>
      <c r="U66" s="105">
        <f>'II квартал'!U66+'III квартал'!F66</f>
        <v>0</v>
      </c>
      <c r="V66" s="105">
        <f>'II квартал'!V66+'III квартал'!G66</f>
        <v>0</v>
      </c>
      <c r="W66" s="102">
        <f>'II квартал'!W66+'III квартал'!H66</f>
        <v>0</v>
      </c>
      <c r="X66" s="104">
        <f>'II квартал'!X66+'III квартал'!I66</f>
        <v>0</v>
      </c>
      <c r="Y66" s="105">
        <f>'II квартал'!Y66+'III квартал'!J66</f>
        <v>0</v>
      </c>
      <c r="Z66" s="105">
        <f>'II квартал'!Z66+'III квартал'!K66</f>
        <v>0</v>
      </c>
      <c r="AA66" s="105">
        <f>'II квартал'!AA66+'III квартал'!L66</f>
        <v>0</v>
      </c>
      <c r="AB66" s="102">
        <f>'II квартал'!AB66+'III квартал'!M66</f>
        <v>0</v>
      </c>
      <c r="AC66" s="104">
        <f>'II квартал'!AC66+'III квартал'!N66</f>
        <v>0</v>
      </c>
      <c r="AD66" s="105">
        <f>'II квартал'!AD66+'III квартал'!O66</f>
        <v>0</v>
      </c>
      <c r="AE66" s="105">
        <f>'II квартал'!AE66+'III квартал'!P66</f>
        <v>0</v>
      </c>
      <c r="AF66" s="105">
        <f>'II квартал'!AF66+'III квартал'!Q66</f>
        <v>0</v>
      </c>
      <c r="AG66" s="102">
        <f>'II квартал'!AG66+'III квартал'!R66</f>
        <v>0</v>
      </c>
    </row>
    <row r="67" spans="1:33" s="123" customFormat="1" ht="14.25" thickTop="1" x14ac:dyDescent="0.2">
      <c r="A67" s="135" t="s">
        <v>33</v>
      </c>
      <c r="B67" s="34" t="s">
        <v>86</v>
      </c>
      <c r="C67" s="35" t="s">
        <v>2</v>
      </c>
      <c r="D67" s="78">
        <f>SUM(D68:D73)</f>
        <v>0</v>
      </c>
      <c r="E67" s="79">
        <f t="shared" ref="E67:G67" si="11">SUM(E68:E73)</f>
        <v>0</v>
      </c>
      <c r="F67" s="79">
        <f t="shared" si="11"/>
        <v>0</v>
      </c>
      <c r="G67" s="79">
        <f t="shared" si="11"/>
        <v>0</v>
      </c>
      <c r="H67" s="80">
        <f t="shared" si="2"/>
        <v>0</v>
      </c>
      <c r="I67" s="78">
        <f t="shared" ref="I67:L67" si="12">SUM(I68:I73)</f>
        <v>0</v>
      </c>
      <c r="J67" s="79">
        <f t="shared" si="12"/>
        <v>0</v>
      </c>
      <c r="K67" s="79">
        <f t="shared" si="12"/>
        <v>0</v>
      </c>
      <c r="L67" s="79">
        <f t="shared" si="12"/>
        <v>0</v>
      </c>
      <c r="M67" s="81">
        <f t="shared" si="3"/>
        <v>0</v>
      </c>
      <c r="N67" s="82">
        <f t="shared" ref="N67:Q67" si="13">SUM(N68:N73)</f>
        <v>0</v>
      </c>
      <c r="O67" s="79">
        <f t="shared" si="13"/>
        <v>0</v>
      </c>
      <c r="P67" s="79">
        <f t="shared" si="13"/>
        <v>0</v>
      </c>
      <c r="Q67" s="79">
        <f t="shared" si="13"/>
        <v>0</v>
      </c>
      <c r="R67" s="80">
        <f t="shared" si="4"/>
        <v>0</v>
      </c>
      <c r="S67" s="78">
        <f>'II квартал'!S67+'III квартал'!D67</f>
        <v>0</v>
      </c>
      <c r="T67" s="79">
        <f>'II квартал'!T67+'III квартал'!E67</f>
        <v>0</v>
      </c>
      <c r="U67" s="79">
        <f>'II квартал'!U67+'III квартал'!F67</f>
        <v>0</v>
      </c>
      <c r="V67" s="79">
        <f>'II квартал'!V67+'III квартал'!G67</f>
        <v>0</v>
      </c>
      <c r="W67" s="81">
        <f>'II квартал'!W67+'III квартал'!H67</f>
        <v>0</v>
      </c>
      <c r="X67" s="114">
        <f>'II квартал'!X67+'III квартал'!I67</f>
        <v>0</v>
      </c>
      <c r="Y67" s="83">
        <f>'II квартал'!Y67+'III квартал'!J67</f>
        <v>0</v>
      </c>
      <c r="Z67" s="83">
        <f>'II квартал'!Z67+'III квартал'!K67</f>
        <v>0</v>
      </c>
      <c r="AA67" s="83">
        <f>'II квартал'!AA67+'III квартал'!L67</f>
        <v>0</v>
      </c>
      <c r="AB67" s="81">
        <f>'II квартал'!AB67+'III квартал'!M67</f>
        <v>0</v>
      </c>
      <c r="AC67" s="114">
        <f>'II квартал'!AC67+'III квартал'!N67</f>
        <v>0</v>
      </c>
      <c r="AD67" s="83">
        <f>'II квартал'!AD67+'III квартал'!O67</f>
        <v>0</v>
      </c>
      <c r="AE67" s="83">
        <f>'II квартал'!AE67+'III квартал'!P67</f>
        <v>0</v>
      </c>
      <c r="AF67" s="84">
        <f>'II квартал'!AF67+'III квартал'!Q67</f>
        <v>0</v>
      </c>
      <c r="AG67" s="81">
        <f>'II квартал'!AG67+'III квартал'!R67</f>
        <v>0</v>
      </c>
    </row>
    <row r="68" spans="1:33" s="123" customFormat="1" x14ac:dyDescent="0.2">
      <c r="A68" s="136"/>
      <c r="B68" s="20" t="s">
        <v>34</v>
      </c>
      <c r="C68" s="121" t="s">
        <v>2</v>
      </c>
      <c r="D68" s="86">
        <f>'[2]III квартал'!D68+'[3]III квартал'!D68+'[4]III квартал'!D68+'[5]III квартал'!D68+'[6]III квартал'!D68+'[1]III квартал'!D68</f>
        <v>0</v>
      </c>
      <c r="E68" s="87">
        <f>'[2]III квартал'!E68+'[3]III квартал'!E68+'[4]III квартал'!E68+'[5]III квартал'!E68+'[6]III квартал'!E68+'[1]III квартал'!E68</f>
        <v>0</v>
      </c>
      <c r="F68" s="87">
        <f>'[2]III квартал'!F68+'[3]III квартал'!F68+'[4]III квартал'!F68+'[5]III квартал'!F68+'[6]III квартал'!F68+'[1]III квартал'!F68</f>
        <v>0</v>
      </c>
      <c r="G68" s="87">
        <f>'[2]III квартал'!G68+'[3]III квартал'!G68+'[4]III квартал'!G68+'[5]III квартал'!G68+'[6]III квартал'!G68+'[1]III квартал'!G68</f>
        <v>0</v>
      </c>
      <c r="H68" s="88">
        <f t="shared" si="2"/>
        <v>0</v>
      </c>
      <c r="I68" s="86">
        <f>'[2]III квартал'!I68+'[3]III квартал'!I68+'[4]III квартал'!I68+'[5]III квартал'!I68+'[6]III квартал'!I68+'[1]III квартал'!I68</f>
        <v>0</v>
      </c>
      <c r="J68" s="87">
        <f>'[2]III квартал'!J68+'[3]III квартал'!J68+'[4]III квартал'!J68+'[5]III квартал'!J68+'[6]III квартал'!J68+'[1]III квартал'!J68</f>
        <v>0</v>
      </c>
      <c r="K68" s="87">
        <f>'[2]III квартал'!K68+'[3]III квартал'!K68+'[4]III квартал'!K68+'[5]III квартал'!K68+'[6]III квартал'!K68+'[1]III квартал'!K68</f>
        <v>0</v>
      </c>
      <c r="L68" s="87">
        <f>'[2]III квартал'!L68+'[3]III квартал'!L68+'[4]III квартал'!L68+'[5]III квартал'!L68+'[6]III квартал'!L68+'[1]III квартал'!L68</f>
        <v>0</v>
      </c>
      <c r="M68" s="91">
        <f t="shared" si="3"/>
        <v>0</v>
      </c>
      <c r="N68" s="86">
        <f>'[2]III квартал'!N68+'[3]III квартал'!N68+'[4]III квартал'!N68+'[5]III квартал'!N68+'[6]III квартал'!N68+'[1]III квартал'!N68</f>
        <v>0</v>
      </c>
      <c r="O68" s="87">
        <f>'[2]III квартал'!O68+'[3]III квартал'!O68+'[4]III квартал'!O68+'[5]III квартал'!O68+'[6]III квартал'!O68+'[1]III квартал'!O68</f>
        <v>0</v>
      </c>
      <c r="P68" s="87">
        <f>'[2]III квартал'!P68+'[3]III квартал'!P68+'[4]III квартал'!P68+'[5]III квартал'!P68+'[6]III квартал'!P68+'[1]III квартал'!P68</f>
        <v>0</v>
      </c>
      <c r="Q68" s="87">
        <f>'[2]III квартал'!Q68+'[3]III квартал'!Q68+'[4]III квартал'!Q68+'[5]III квартал'!Q68+'[6]III квартал'!Q68+'[1]III квартал'!Q68</f>
        <v>0</v>
      </c>
      <c r="R68" s="88">
        <f t="shared" si="4"/>
        <v>0</v>
      </c>
      <c r="S68" s="93">
        <f>'II квартал'!S68+'III квартал'!D68</f>
        <v>0</v>
      </c>
      <c r="T68" s="94">
        <f>'II квартал'!T68+'III квартал'!E68</f>
        <v>0</v>
      </c>
      <c r="U68" s="94">
        <f>'II квартал'!U68+'III квартал'!F68</f>
        <v>0</v>
      </c>
      <c r="V68" s="94">
        <f>'II квартал'!V68+'III квартал'!G68</f>
        <v>0</v>
      </c>
      <c r="W68" s="91">
        <f>'II квартал'!W68+'III квартал'!H68</f>
        <v>0</v>
      </c>
      <c r="X68" s="93">
        <f>'II квартал'!X68+'III квартал'!I68</f>
        <v>0</v>
      </c>
      <c r="Y68" s="94">
        <f>'II квартал'!Y68+'III квартал'!J68</f>
        <v>0</v>
      </c>
      <c r="Z68" s="94">
        <f>'II квартал'!Z68+'III квартал'!K68</f>
        <v>0</v>
      </c>
      <c r="AA68" s="94">
        <f>'II квартал'!AA68+'III квартал'!L68</f>
        <v>0</v>
      </c>
      <c r="AB68" s="91">
        <f>'II квартал'!AB68+'III квартал'!M68</f>
        <v>0</v>
      </c>
      <c r="AC68" s="93">
        <f>'II квартал'!AC68+'III квартал'!N68</f>
        <v>0</v>
      </c>
      <c r="AD68" s="94">
        <f>'II квартал'!AD68+'III квартал'!O68</f>
        <v>0</v>
      </c>
      <c r="AE68" s="94">
        <f>'II квартал'!AE68+'III квартал'!P68</f>
        <v>0</v>
      </c>
      <c r="AF68" s="94">
        <f>'II квартал'!AF68+'III квартал'!Q68</f>
        <v>0</v>
      </c>
      <c r="AG68" s="91">
        <f>'II квартал'!AG68+'III квартал'!R68</f>
        <v>0</v>
      </c>
    </row>
    <row r="69" spans="1:33" s="123" customFormat="1" x14ac:dyDescent="0.2">
      <c r="A69" s="136"/>
      <c r="B69" s="20" t="s">
        <v>35</v>
      </c>
      <c r="C69" s="121" t="s">
        <v>2</v>
      </c>
      <c r="D69" s="86">
        <f>'[2]III квартал'!D69+'[3]III квартал'!D69+'[4]III квартал'!D69+'[5]III квартал'!D69+'[6]III квартал'!D69+'[1]III квартал'!D69</f>
        <v>0</v>
      </c>
      <c r="E69" s="87">
        <f>'[2]III квартал'!E69+'[3]III квартал'!E69+'[4]III квартал'!E69+'[5]III квартал'!E69+'[6]III квартал'!E69+'[1]III квартал'!E69</f>
        <v>0</v>
      </c>
      <c r="F69" s="87">
        <f>'[2]III квартал'!F69+'[3]III квартал'!F69+'[4]III квартал'!F69+'[5]III квартал'!F69+'[6]III квартал'!F69+'[1]III квартал'!F69</f>
        <v>0</v>
      </c>
      <c r="G69" s="87">
        <f>'[2]III квартал'!G69+'[3]III квартал'!G69+'[4]III квартал'!G69+'[5]III квартал'!G69+'[6]III квартал'!G69+'[1]III квартал'!G69</f>
        <v>0</v>
      </c>
      <c r="H69" s="88">
        <f t="shared" si="2"/>
        <v>0</v>
      </c>
      <c r="I69" s="86">
        <f>'[2]III квартал'!I69+'[3]III квартал'!I69+'[4]III квартал'!I69+'[5]III квартал'!I69+'[6]III квартал'!I69+'[1]III квартал'!I69</f>
        <v>0</v>
      </c>
      <c r="J69" s="87">
        <f>'[2]III квартал'!J69+'[3]III квартал'!J69+'[4]III квартал'!J69+'[5]III квартал'!J69+'[6]III квартал'!J69+'[1]III квартал'!J69</f>
        <v>0</v>
      </c>
      <c r="K69" s="87">
        <f>'[2]III квартал'!K69+'[3]III квартал'!K69+'[4]III квартал'!K69+'[5]III квартал'!K69+'[6]III квартал'!K69+'[1]III квартал'!K69</f>
        <v>0</v>
      </c>
      <c r="L69" s="87">
        <f>'[2]III квартал'!L69+'[3]III квартал'!L69+'[4]III квартал'!L69+'[5]III квартал'!L69+'[6]III квартал'!L69+'[1]III квартал'!L69</f>
        <v>0</v>
      </c>
      <c r="M69" s="91">
        <f t="shared" si="3"/>
        <v>0</v>
      </c>
      <c r="N69" s="86">
        <f>'[2]III квартал'!N69+'[3]III квартал'!N69+'[4]III квартал'!N69+'[5]III квартал'!N69+'[6]III квартал'!N69+'[1]III квартал'!N69</f>
        <v>0</v>
      </c>
      <c r="O69" s="87">
        <f>'[2]III квартал'!O69+'[3]III квартал'!O69+'[4]III квартал'!O69+'[5]III квартал'!O69+'[6]III квартал'!O69+'[1]III квартал'!O69</f>
        <v>0</v>
      </c>
      <c r="P69" s="87">
        <f>'[2]III квартал'!P69+'[3]III квартал'!P69+'[4]III квартал'!P69+'[5]III квартал'!P69+'[6]III квартал'!P69+'[1]III квартал'!P69</f>
        <v>0</v>
      </c>
      <c r="Q69" s="87">
        <f>'[2]III квартал'!Q69+'[3]III квартал'!Q69+'[4]III квартал'!Q69+'[5]III квартал'!Q69+'[6]III квартал'!Q69+'[1]III квартал'!Q69</f>
        <v>0</v>
      </c>
      <c r="R69" s="88">
        <f t="shared" si="4"/>
        <v>0</v>
      </c>
      <c r="S69" s="93">
        <f>'II квартал'!S69+'III квартал'!D69</f>
        <v>0</v>
      </c>
      <c r="T69" s="94">
        <f>'II квартал'!T69+'III квартал'!E69</f>
        <v>0</v>
      </c>
      <c r="U69" s="94">
        <f>'II квартал'!U69+'III квартал'!F69</f>
        <v>0</v>
      </c>
      <c r="V69" s="94">
        <f>'II квартал'!V69+'III квартал'!G69</f>
        <v>0</v>
      </c>
      <c r="W69" s="91">
        <f>'II квартал'!W69+'III квартал'!H69</f>
        <v>0</v>
      </c>
      <c r="X69" s="93">
        <f>'II квартал'!X69+'III квартал'!I69</f>
        <v>0</v>
      </c>
      <c r="Y69" s="94">
        <f>'II квартал'!Y69+'III квартал'!J69</f>
        <v>0</v>
      </c>
      <c r="Z69" s="94">
        <f>'II квартал'!Z69+'III квартал'!K69</f>
        <v>0</v>
      </c>
      <c r="AA69" s="94">
        <f>'II квартал'!AA69+'III квартал'!L69</f>
        <v>0</v>
      </c>
      <c r="AB69" s="91">
        <f>'II квартал'!AB69+'III квартал'!M69</f>
        <v>0</v>
      </c>
      <c r="AC69" s="93">
        <f>'II квартал'!AC69+'III квартал'!N69</f>
        <v>0</v>
      </c>
      <c r="AD69" s="94">
        <f>'II квартал'!AD69+'III квартал'!O69</f>
        <v>0</v>
      </c>
      <c r="AE69" s="94">
        <f>'II квартал'!AE69+'III квартал'!P69</f>
        <v>0</v>
      </c>
      <c r="AF69" s="94">
        <f>'II квартал'!AF69+'III квартал'!Q69</f>
        <v>0</v>
      </c>
      <c r="AG69" s="91">
        <f>'II квартал'!AG69+'III квартал'!R69</f>
        <v>0</v>
      </c>
    </row>
    <row r="70" spans="1:33" s="123" customFormat="1" x14ac:dyDescent="0.2">
      <c r="A70" s="136"/>
      <c r="B70" s="20" t="s">
        <v>36</v>
      </c>
      <c r="C70" s="121" t="s">
        <v>2</v>
      </c>
      <c r="D70" s="86">
        <f>'[2]III квартал'!D70+'[3]III квартал'!D70+'[4]III квартал'!D70+'[5]III квартал'!D70+'[6]III квартал'!D70+'[1]III квартал'!D70</f>
        <v>0</v>
      </c>
      <c r="E70" s="87">
        <f>'[2]III квартал'!E70+'[3]III квартал'!E70+'[4]III квартал'!E70+'[5]III квартал'!E70+'[6]III квартал'!E70+'[1]III квартал'!E70</f>
        <v>0</v>
      </c>
      <c r="F70" s="87">
        <f>'[2]III квартал'!F70+'[3]III квартал'!F70+'[4]III квартал'!F70+'[5]III квартал'!F70+'[6]III квартал'!F70+'[1]III квартал'!F70</f>
        <v>0</v>
      </c>
      <c r="G70" s="87">
        <f>'[2]III квартал'!G70+'[3]III квартал'!G70+'[4]III квартал'!G70+'[5]III квартал'!G70+'[6]III квартал'!G70+'[1]III квартал'!G70</f>
        <v>0</v>
      </c>
      <c r="H70" s="88">
        <f t="shared" si="2"/>
        <v>0</v>
      </c>
      <c r="I70" s="86">
        <f>'[2]III квартал'!I70+'[3]III квартал'!I70+'[4]III квартал'!I70+'[5]III квартал'!I70+'[6]III квартал'!I70+'[1]III квартал'!I70</f>
        <v>0</v>
      </c>
      <c r="J70" s="87">
        <f>'[2]III квартал'!J70+'[3]III квартал'!J70+'[4]III квартал'!J70+'[5]III квартал'!J70+'[6]III квартал'!J70+'[1]III квартал'!J70</f>
        <v>0</v>
      </c>
      <c r="K70" s="87">
        <f>'[2]III квартал'!K70+'[3]III квартал'!K70+'[4]III квартал'!K70+'[5]III квартал'!K70+'[6]III квартал'!K70+'[1]III квартал'!K70</f>
        <v>0</v>
      </c>
      <c r="L70" s="87">
        <f>'[2]III квартал'!L70+'[3]III квартал'!L70+'[4]III квартал'!L70+'[5]III квартал'!L70+'[6]III квартал'!L70+'[1]III квартал'!L70</f>
        <v>0</v>
      </c>
      <c r="M70" s="91">
        <f t="shared" si="3"/>
        <v>0</v>
      </c>
      <c r="N70" s="86">
        <f>'[2]III квартал'!N70+'[3]III квартал'!N70+'[4]III квартал'!N70+'[5]III квартал'!N70+'[6]III квартал'!N70+'[1]III квартал'!N70</f>
        <v>0</v>
      </c>
      <c r="O70" s="87">
        <f>'[2]III квартал'!O70+'[3]III квартал'!O70+'[4]III квартал'!O70+'[5]III квартал'!O70+'[6]III квартал'!O70+'[1]III квартал'!O70</f>
        <v>0</v>
      </c>
      <c r="P70" s="87">
        <f>'[2]III квартал'!P70+'[3]III квартал'!P70+'[4]III квартал'!P70+'[5]III квартал'!P70+'[6]III квартал'!P70+'[1]III квартал'!P70</f>
        <v>0</v>
      </c>
      <c r="Q70" s="87">
        <f>'[2]III квартал'!Q70+'[3]III квартал'!Q70+'[4]III квартал'!Q70+'[5]III квартал'!Q70+'[6]III квартал'!Q70+'[1]III квартал'!Q70</f>
        <v>0</v>
      </c>
      <c r="R70" s="88">
        <f t="shared" si="4"/>
        <v>0</v>
      </c>
      <c r="S70" s="93">
        <f>'II квартал'!S70+'III квартал'!D70</f>
        <v>0</v>
      </c>
      <c r="T70" s="94">
        <f>'II квартал'!T70+'III квартал'!E70</f>
        <v>0</v>
      </c>
      <c r="U70" s="94">
        <f>'II квартал'!U70+'III квартал'!F70</f>
        <v>0</v>
      </c>
      <c r="V70" s="94">
        <f>'II квартал'!V70+'III квартал'!G70</f>
        <v>0</v>
      </c>
      <c r="W70" s="91">
        <f>'II квартал'!W70+'III квартал'!H70</f>
        <v>0</v>
      </c>
      <c r="X70" s="93">
        <f>'II квартал'!X70+'III квартал'!I70</f>
        <v>0</v>
      </c>
      <c r="Y70" s="94">
        <f>'II квартал'!Y70+'III квартал'!J70</f>
        <v>0</v>
      </c>
      <c r="Z70" s="94">
        <f>'II квартал'!Z70+'III квартал'!K70</f>
        <v>0</v>
      </c>
      <c r="AA70" s="94">
        <f>'II квартал'!AA70+'III квартал'!L70</f>
        <v>0</v>
      </c>
      <c r="AB70" s="91">
        <f>'II квартал'!AB70+'III квартал'!M70</f>
        <v>0</v>
      </c>
      <c r="AC70" s="93">
        <f>'II квартал'!AC70+'III квартал'!N70</f>
        <v>0</v>
      </c>
      <c r="AD70" s="94">
        <f>'II квартал'!AD70+'III квартал'!O70</f>
        <v>0</v>
      </c>
      <c r="AE70" s="94">
        <f>'II квартал'!AE70+'III квартал'!P70</f>
        <v>0</v>
      </c>
      <c r="AF70" s="94">
        <f>'II квартал'!AF70+'III квартал'!Q70</f>
        <v>0</v>
      </c>
      <c r="AG70" s="91">
        <f>'II квартал'!AG70+'III квартал'!R70</f>
        <v>0</v>
      </c>
    </row>
    <row r="71" spans="1:33" s="123" customFormat="1" x14ac:dyDescent="0.2">
      <c r="A71" s="136"/>
      <c r="B71" s="20" t="s">
        <v>37</v>
      </c>
      <c r="C71" s="121" t="s">
        <v>2</v>
      </c>
      <c r="D71" s="86">
        <f>'[2]III квартал'!D71+'[3]III квартал'!D71+'[4]III квартал'!D71+'[5]III квартал'!D71+'[6]III квартал'!D71+'[1]III квартал'!D71</f>
        <v>0</v>
      </c>
      <c r="E71" s="87">
        <f>'[2]III квартал'!E71+'[3]III квартал'!E71+'[4]III квартал'!E71+'[5]III квартал'!E71+'[6]III квартал'!E71+'[1]III квартал'!E71</f>
        <v>0</v>
      </c>
      <c r="F71" s="87">
        <f>'[2]III квартал'!F71+'[3]III квартал'!F71+'[4]III квартал'!F71+'[5]III квартал'!F71+'[6]III квартал'!F71+'[1]III квартал'!F71</f>
        <v>0</v>
      </c>
      <c r="G71" s="87">
        <f>'[2]III квартал'!G71+'[3]III квартал'!G71+'[4]III квартал'!G71+'[5]III квартал'!G71+'[6]III квартал'!G71+'[1]III квартал'!G71</f>
        <v>0</v>
      </c>
      <c r="H71" s="88">
        <f t="shared" si="2"/>
        <v>0</v>
      </c>
      <c r="I71" s="86">
        <f>'[2]III квартал'!I71+'[3]III квартал'!I71+'[4]III квартал'!I71+'[5]III квартал'!I71+'[6]III квартал'!I71+'[1]III квартал'!I71</f>
        <v>0</v>
      </c>
      <c r="J71" s="87">
        <f>'[2]III квартал'!J71+'[3]III квартал'!J71+'[4]III квартал'!J71+'[5]III квартал'!J71+'[6]III квартал'!J71+'[1]III квартал'!J71</f>
        <v>0</v>
      </c>
      <c r="K71" s="87">
        <f>'[2]III квартал'!K71+'[3]III квартал'!K71+'[4]III квартал'!K71+'[5]III квартал'!K71+'[6]III квартал'!K71+'[1]III квартал'!K71</f>
        <v>0</v>
      </c>
      <c r="L71" s="87">
        <f>'[2]III квартал'!L71+'[3]III квартал'!L71+'[4]III квартал'!L71+'[5]III квартал'!L71+'[6]III квартал'!L71+'[1]III квартал'!L71</f>
        <v>0</v>
      </c>
      <c r="M71" s="91">
        <f t="shared" si="3"/>
        <v>0</v>
      </c>
      <c r="N71" s="86">
        <f>'[2]III квартал'!N71+'[3]III квартал'!N71+'[4]III квартал'!N71+'[5]III квартал'!N71+'[6]III квартал'!N71+'[1]III квартал'!N71</f>
        <v>0</v>
      </c>
      <c r="O71" s="87">
        <f>'[2]III квартал'!O71+'[3]III квартал'!O71+'[4]III квартал'!O71+'[5]III квартал'!O71+'[6]III квартал'!O71+'[1]III квартал'!O71</f>
        <v>0</v>
      </c>
      <c r="P71" s="87">
        <f>'[2]III квартал'!P71+'[3]III квартал'!P71+'[4]III квартал'!P71+'[5]III квартал'!P71+'[6]III квартал'!P71+'[1]III квартал'!P71</f>
        <v>0</v>
      </c>
      <c r="Q71" s="87">
        <f>'[2]III квартал'!Q71+'[3]III квартал'!Q71+'[4]III квартал'!Q71+'[5]III квартал'!Q71+'[6]III квартал'!Q71+'[1]III квартал'!Q71</f>
        <v>0</v>
      </c>
      <c r="R71" s="88">
        <f t="shared" si="4"/>
        <v>0</v>
      </c>
      <c r="S71" s="93">
        <f>'II квартал'!S71+'III квартал'!D71</f>
        <v>0</v>
      </c>
      <c r="T71" s="94">
        <f>'II квартал'!T71+'III квартал'!E71</f>
        <v>0</v>
      </c>
      <c r="U71" s="94">
        <f>'II квартал'!U71+'III квартал'!F71</f>
        <v>0</v>
      </c>
      <c r="V71" s="94">
        <f>'II квартал'!V71+'III квартал'!G71</f>
        <v>0</v>
      </c>
      <c r="W71" s="91">
        <f>'II квартал'!W71+'III квартал'!H71</f>
        <v>0</v>
      </c>
      <c r="X71" s="93">
        <f>'II квартал'!X71+'III квартал'!I71</f>
        <v>0</v>
      </c>
      <c r="Y71" s="94">
        <f>'II квартал'!Y71+'III квартал'!J71</f>
        <v>0</v>
      </c>
      <c r="Z71" s="94">
        <f>'II квартал'!Z71+'III квартал'!K71</f>
        <v>0</v>
      </c>
      <c r="AA71" s="94">
        <f>'II квартал'!AA71+'III квартал'!L71</f>
        <v>0</v>
      </c>
      <c r="AB71" s="91">
        <f>'II квартал'!AB71+'III квартал'!M71</f>
        <v>0</v>
      </c>
      <c r="AC71" s="93">
        <f>'II квартал'!AC71+'III квартал'!N71</f>
        <v>0</v>
      </c>
      <c r="AD71" s="94">
        <f>'II квартал'!AD71+'III квартал'!O71</f>
        <v>0</v>
      </c>
      <c r="AE71" s="94">
        <f>'II квартал'!AE71+'III квартал'!P71</f>
        <v>0</v>
      </c>
      <c r="AF71" s="94">
        <f>'II квартал'!AF71+'III квартал'!Q71</f>
        <v>0</v>
      </c>
      <c r="AG71" s="91">
        <f>'II квартал'!AG71+'III квартал'!R71</f>
        <v>0</v>
      </c>
    </row>
    <row r="72" spans="1:33" s="123" customFormat="1" x14ac:dyDescent="0.2">
      <c r="A72" s="137"/>
      <c r="B72" s="31" t="s">
        <v>68</v>
      </c>
      <c r="C72" s="121" t="s">
        <v>2</v>
      </c>
      <c r="D72" s="108">
        <f>'[2]III квартал'!D72+'[3]III квартал'!D72+'[4]III квартал'!D72+'[5]III квартал'!D72+'[6]III квартал'!D72+'[1]III квартал'!D72</f>
        <v>0</v>
      </c>
      <c r="E72" s="109">
        <f>'[2]III квартал'!E72+'[3]III квартал'!E72+'[4]III квартал'!E72+'[5]III квартал'!E72+'[6]III квартал'!E72+'[1]III квартал'!E72</f>
        <v>0</v>
      </c>
      <c r="F72" s="109">
        <f>'[2]III квартал'!F72+'[3]III квартал'!F72+'[4]III квартал'!F72+'[5]III квартал'!F72+'[6]III квартал'!F72+'[1]III квартал'!F72</f>
        <v>0</v>
      </c>
      <c r="G72" s="109">
        <f>'[2]III квартал'!G72+'[3]III квартал'!G72+'[4]III квартал'!G72+'[5]III квартал'!G72+'[6]III квартал'!G72+'[1]III квартал'!G72</f>
        <v>0</v>
      </c>
      <c r="H72" s="110">
        <f t="shared" si="2"/>
        <v>0</v>
      </c>
      <c r="I72" s="108">
        <f>'[2]III квартал'!I72+'[3]III квартал'!I72+'[4]III квартал'!I72+'[5]III квартал'!I72+'[6]III квартал'!I72+'[1]III квартал'!I72</f>
        <v>0</v>
      </c>
      <c r="J72" s="109">
        <f>'[2]III квартал'!J72+'[3]III квартал'!J72+'[4]III квартал'!J72+'[5]III квартал'!J72+'[6]III квартал'!J72+'[1]III квартал'!J72</f>
        <v>0</v>
      </c>
      <c r="K72" s="109">
        <f>'[2]III квартал'!K72+'[3]III квартал'!K72+'[4]III квартал'!K72+'[5]III квартал'!K72+'[6]III квартал'!K72+'[1]III квартал'!K72</f>
        <v>0</v>
      </c>
      <c r="L72" s="109">
        <f>'[2]III квартал'!L72+'[3]III квартал'!L72+'[4]III квартал'!L72+'[5]III квартал'!L72+'[6]III квартал'!L72+'[1]III квартал'!L72</f>
        <v>0</v>
      </c>
      <c r="M72" s="111">
        <f t="shared" si="3"/>
        <v>0</v>
      </c>
      <c r="N72" s="108">
        <f>'[2]III квартал'!N72+'[3]III квартал'!N72+'[4]III квартал'!N72+'[5]III квартал'!N72+'[6]III квартал'!N72+'[1]III квартал'!N72</f>
        <v>0</v>
      </c>
      <c r="O72" s="109">
        <f>'[2]III квартал'!O72+'[3]III квартал'!O72+'[4]III квартал'!O72+'[5]III квартал'!O72+'[6]III квартал'!O72+'[1]III квартал'!O72</f>
        <v>0</v>
      </c>
      <c r="P72" s="109">
        <f>'[2]III квартал'!P72+'[3]III квартал'!P72+'[4]III квартал'!P72+'[5]III квартал'!P72+'[6]III квартал'!P72+'[1]III квартал'!P72</f>
        <v>0</v>
      </c>
      <c r="Q72" s="109">
        <f>'[2]III квартал'!Q72+'[3]III квартал'!Q72+'[4]III квартал'!Q72+'[5]III квартал'!Q72+'[6]III квартал'!Q72+'[1]III квартал'!Q72</f>
        <v>0</v>
      </c>
      <c r="R72" s="110">
        <f t="shared" si="4"/>
        <v>0</v>
      </c>
      <c r="S72" s="112">
        <f>'II квартал'!S72+'III квартал'!D72</f>
        <v>0</v>
      </c>
      <c r="T72" s="113">
        <f>'II квартал'!T72+'III квартал'!E72</f>
        <v>0</v>
      </c>
      <c r="U72" s="113">
        <f>'II квартал'!U72+'III квартал'!F72</f>
        <v>0</v>
      </c>
      <c r="V72" s="113">
        <f>'II квартал'!V72+'III квартал'!G72</f>
        <v>0</v>
      </c>
      <c r="W72" s="111">
        <f>'II квартал'!W72+'III квартал'!H72</f>
        <v>0</v>
      </c>
      <c r="X72" s="112">
        <f>'II квартал'!X72+'III квартал'!I72</f>
        <v>0</v>
      </c>
      <c r="Y72" s="113">
        <f>'II квартал'!Y72+'III квартал'!J72</f>
        <v>0</v>
      </c>
      <c r="Z72" s="113">
        <f>'II квартал'!Z72+'III квартал'!K72</f>
        <v>0</v>
      </c>
      <c r="AA72" s="113">
        <f>'II квартал'!AA72+'III квартал'!L72</f>
        <v>0</v>
      </c>
      <c r="AB72" s="111">
        <f>'II квартал'!AB72+'III квартал'!M72</f>
        <v>0</v>
      </c>
      <c r="AC72" s="112">
        <f>'II квартал'!AC72+'III квартал'!N72</f>
        <v>0</v>
      </c>
      <c r="AD72" s="113">
        <f>'II квартал'!AD72+'III квартал'!O72</f>
        <v>0</v>
      </c>
      <c r="AE72" s="113">
        <f>'II квартал'!AE72+'III квартал'!P72</f>
        <v>0</v>
      </c>
      <c r="AF72" s="113">
        <f>'II квартал'!AF72+'III квартал'!Q72</f>
        <v>0</v>
      </c>
      <c r="AG72" s="111">
        <f>'II квартал'!AG72+'III квартал'!R72</f>
        <v>0</v>
      </c>
    </row>
    <row r="73" spans="1:33" s="123" customFormat="1" ht="13.5" thickBot="1" x14ac:dyDescent="0.25">
      <c r="A73" s="138"/>
      <c r="B73" s="21" t="s">
        <v>38</v>
      </c>
      <c r="C73" s="121" t="s">
        <v>2</v>
      </c>
      <c r="D73" s="108">
        <f>'[2]III квартал'!D73+'[3]III квартал'!D73+'[4]III квартал'!D73+'[5]III квартал'!D73+'[6]III квартал'!D73+'[1]III квартал'!D73</f>
        <v>0</v>
      </c>
      <c r="E73" s="109">
        <f>'[2]III квартал'!E73+'[3]III квартал'!E73+'[4]III квартал'!E73+'[5]III квартал'!E73+'[6]III квартал'!E73+'[1]III квартал'!E73</f>
        <v>0</v>
      </c>
      <c r="F73" s="109">
        <f>'[2]III квартал'!F73+'[3]III квартал'!F73+'[4]III квартал'!F73+'[5]III квартал'!F73+'[6]III квартал'!F73+'[1]III квартал'!F73</f>
        <v>0</v>
      </c>
      <c r="G73" s="109">
        <f>'[2]III квартал'!G73+'[3]III квартал'!G73+'[4]III квартал'!G73+'[5]III квартал'!G73+'[6]III квартал'!G73+'[1]III квартал'!G73</f>
        <v>0</v>
      </c>
      <c r="H73" s="110">
        <f t="shared" si="2"/>
        <v>0</v>
      </c>
      <c r="I73" s="108">
        <f>'[2]III квартал'!I73+'[3]III квартал'!I73+'[4]III квартал'!I73+'[5]III квартал'!I73+'[6]III квартал'!I73+'[1]III квартал'!I73</f>
        <v>0</v>
      </c>
      <c r="J73" s="109">
        <f>'[2]III квартал'!J73+'[3]III квартал'!J73+'[4]III квартал'!J73+'[5]III квартал'!J73+'[6]III квартал'!J73+'[1]III квартал'!J73</f>
        <v>0</v>
      </c>
      <c r="K73" s="109">
        <f>'[2]III квартал'!K73+'[3]III квартал'!K73+'[4]III квартал'!K73+'[5]III квартал'!K73+'[6]III квартал'!K73+'[1]III квартал'!K73</f>
        <v>0</v>
      </c>
      <c r="L73" s="109">
        <f>'[2]III квартал'!L73+'[3]III квартал'!L73+'[4]III квартал'!L73+'[5]III квартал'!L73+'[6]III квартал'!L73+'[1]III квартал'!L73</f>
        <v>0</v>
      </c>
      <c r="M73" s="111">
        <f t="shared" si="3"/>
        <v>0</v>
      </c>
      <c r="N73" s="108">
        <f>'[2]III квартал'!N73+'[3]III квартал'!N73+'[4]III квартал'!N73+'[5]III квартал'!N73+'[6]III квартал'!N73+'[1]III квартал'!N73</f>
        <v>0</v>
      </c>
      <c r="O73" s="109">
        <f>'[2]III квартал'!O73+'[3]III квартал'!O73+'[4]III квартал'!O73+'[5]III квартал'!O73+'[6]III квартал'!O73+'[1]III квартал'!O73</f>
        <v>0</v>
      </c>
      <c r="P73" s="109">
        <f>'[2]III квартал'!P73+'[3]III квартал'!P73+'[4]III квартал'!P73+'[5]III квартал'!P73+'[6]III квартал'!P73+'[1]III квартал'!P73</f>
        <v>0</v>
      </c>
      <c r="Q73" s="109">
        <f>'[2]III квартал'!Q73+'[3]III квартал'!Q73+'[4]III квартал'!Q73+'[5]III квартал'!Q73+'[6]III квартал'!Q73+'[1]III квартал'!Q73</f>
        <v>0</v>
      </c>
      <c r="R73" s="110">
        <f t="shared" si="4"/>
        <v>0</v>
      </c>
      <c r="S73" s="104">
        <f>'II квартал'!S73+'III квартал'!D73</f>
        <v>0</v>
      </c>
      <c r="T73" s="105">
        <f>'II квартал'!T73+'III квартал'!E73</f>
        <v>0</v>
      </c>
      <c r="U73" s="105">
        <f>'II квартал'!U73+'III квартал'!F73</f>
        <v>0</v>
      </c>
      <c r="V73" s="105">
        <f>'II квартал'!V73+'III квартал'!G73</f>
        <v>0</v>
      </c>
      <c r="W73" s="102">
        <f>'II квартал'!W73+'III квартал'!H73</f>
        <v>0</v>
      </c>
      <c r="X73" s="104">
        <f>'II квартал'!X73+'III квартал'!I73</f>
        <v>0</v>
      </c>
      <c r="Y73" s="105">
        <f>'II квартал'!Y73+'III квартал'!J73</f>
        <v>0</v>
      </c>
      <c r="Z73" s="105">
        <f>'II квартал'!Z73+'III квартал'!K73</f>
        <v>0</v>
      </c>
      <c r="AA73" s="105">
        <f>'II квартал'!AA73+'III квартал'!L73</f>
        <v>0</v>
      </c>
      <c r="AB73" s="102">
        <f>'II квартал'!AB73+'III квартал'!M73</f>
        <v>0</v>
      </c>
      <c r="AC73" s="104">
        <f>'II квартал'!AC73+'III квартал'!N73</f>
        <v>0</v>
      </c>
      <c r="AD73" s="105">
        <f>'II квартал'!AD73+'III квартал'!O73</f>
        <v>0</v>
      </c>
      <c r="AE73" s="105">
        <f>'II квартал'!AE73+'III квартал'!P73</f>
        <v>0</v>
      </c>
      <c r="AF73" s="105">
        <f>'II квартал'!AF73+'III квартал'!Q73</f>
        <v>0</v>
      </c>
      <c r="AG73" s="102">
        <f>'II квартал'!AG73+'III квартал'!R73</f>
        <v>0</v>
      </c>
    </row>
    <row r="74" spans="1:33" s="123" customFormat="1" ht="14.25" thickTop="1" x14ac:dyDescent="0.2">
      <c r="A74" s="139" t="s">
        <v>43</v>
      </c>
      <c r="B74" s="34" t="s">
        <v>46</v>
      </c>
      <c r="C74" s="35" t="s">
        <v>2</v>
      </c>
      <c r="D74" s="78">
        <f>SUM(D75:D80)</f>
        <v>0</v>
      </c>
      <c r="E74" s="79">
        <f t="shared" ref="E74:G74" si="14">SUM(E75:E80)</f>
        <v>0</v>
      </c>
      <c r="F74" s="79">
        <f t="shared" si="14"/>
        <v>0</v>
      </c>
      <c r="G74" s="79">
        <f t="shared" si="14"/>
        <v>0</v>
      </c>
      <c r="H74" s="80">
        <f t="shared" si="2"/>
        <v>0</v>
      </c>
      <c r="I74" s="78">
        <f t="shared" ref="I74:L74" si="15">SUM(I75:I80)</f>
        <v>0</v>
      </c>
      <c r="J74" s="79">
        <f t="shared" si="15"/>
        <v>0</v>
      </c>
      <c r="K74" s="79">
        <f t="shared" si="15"/>
        <v>0</v>
      </c>
      <c r="L74" s="79">
        <f t="shared" si="15"/>
        <v>0</v>
      </c>
      <c r="M74" s="81">
        <f t="shared" si="3"/>
        <v>0</v>
      </c>
      <c r="N74" s="82">
        <f t="shared" ref="N74:Q74" si="16">SUM(N75:N80)</f>
        <v>0</v>
      </c>
      <c r="O74" s="79">
        <f t="shared" si="16"/>
        <v>0</v>
      </c>
      <c r="P74" s="79">
        <f t="shared" si="16"/>
        <v>0</v>
      </c>
      <c r="Q74" s="79">
        <f t="shared" si="16"/>
        <v>0</v>
      </c>
      <c r="R74" s="80">
        <f t="shared" si="4"/>
        <v>0</v>
      </c>
      <c r="S74" s="78">
        <f>'II квартал'!S74+'III квартал'!D74</f>
        <v>0</v>
      </c>
      <c r="T74" s="79">
        <f>'II квартал'!T74+'III квартал'!E74</f>
        <v>0</v>
      </c>
      <c r="U74" s="79">
        <f>'II квартал'!U74+'III квартал'!F74</f>
        <v>0</v>
      </c>
      <c r="V74" s="79">
        <f>'II квартал'!V74+'III квартал'!G74</f>
        <v>0</v>
      </c>
      <c r="W74" s="81">
        <f>'II квартал'!W74+'III квартал'!H74</f>
        <v>0</v>
      </c>
      <c r="X74" s="114">
        <f>'II квартал'!X74+'III квартал'!I74</f>
        <v>0</v>
      </c>
      <c r="Y74" s="83">
        <f>'II квартал'!Y74+'III квартал'!J74</f>
        <v>0</v>
      </c>
      <c r="Z74" s="83">
        <f>'II квартал'!Z74+'III квартал'!K74</f>
        <v>0</v>
      </c>
      <c r="AA74" s="83">
        <f>'II квартал'!AA74+'III квартал'!L74</f>
        <v>0</v>
      </c>
      <c r="AB74" s="81">
        <f>'II квартал'!AB74+'III квартал'!M74</f>
        <v>0</v>
      </c>
      <c r="AC74" s="114">
        <f>'II квартал'!AC74+'III квартал'!N74</f>
        <v>0</v>
      </c>
      <c r="AD74" s="83">
        <f>'II квартал'!AD74+'III квартал'!O74</f>
        <v>0</v>
      </c>
      <c r="AE74" s="83">
        <f>'II квартал'!AE74+'III квартал'!P74</f>
        <v>0</v>
      </c>
      <c r="AF74" s="84">
        <f>'II квартал'!AF74+'III квартал'!Q74</f>
        <v>0</v>
      </c>
      <c r="AG74" s="81">
        <f>'II квартал'!AG74+'III квартал'!R74</f>
        <v>0</v>
      </c>
    </row>
    <row r="75" spans="1:33" s="123" customFormat="1" x14ac:dyDescent="0.2">
      <c r="A75" s="140"/>
      <c r="B75" s="20" t="s">
        <v>34</v>
      </c>
      <c r="C75" s="121" t="s">
        <v>2</v>
      </c>
      <c r="D75" s="86">
        <f>'[2]III квартал'!D75+'[3]III квартал'!D75+'[4]III квартал'!D75+'[5]III квартал'!D75+'[6]III квартал'!D75+'[1]III квартал'!D75</f>
        <v>0</v>
      </c>
      <c r="E75" s="87">
        <f>'[2]III квартал'!E75+'[3]III квартал'!E75+'[4]III квартал'!E75+'[5]III квартал'!E75+'[6]III квартал'!E75+'[1]III квартал'!E75</f>
        <v>0</v>
      </c>
      <c r="F75" s="87">
        <f>'[2]III квартал'!F75+'[3]III квартал'!F75+'[4]III квартал'!F75+'[5]III квартал'!F75+'[6]III квартал'!F75+'[1]III квартал'!F75</f>
        <v>0</v>
      </c>
      <c r="G75" s="87">
        <f>'[2]III квартал'!G75+'[3]III квартал'!G75+'[4]III квартал'!G75+'[5]III квартал'!G75+'[6]III квартал'!G75+'[1]III квартал'!G75</f>
        <v>0</v>
      </c>
      <c r="H75" s="88">
        <f t="shared" si="2"/>
        <v>0</v>
      </c>
      <c r="I75" s="86">
        <f>'[2]III квартал'!I75+'[3]III квартал'!I75+'[4]III квартал'!I75+'[5]III квартал'!I75+'[6]III квартал'!I75+'[1]III квартал'!I75</f>
        <v>0</v>
      </c>
      <c r="J75" s="87">
        <f>'[2]III квартал'!J75+'[3]III квартал'!J75+'[4]III квартал'!J75+'[5]III квартал'!J75+'[6]III квартал'!J75+'[1]III квартал'!J75</f>
        <v>0</v>
      </c>
      <c r="K75" s="87">
        <f>'[2]III квартал'!K75+'[3]III квартал'!K75+'[4]III квартал'!K75+'[5]III квартал'!K75+'[6]III квартал'!K75+'[1]III квартал'!K75</f>
        <v>0</v>
      </c>
      <c r="L75" s="87">
        <f>'[2]III квартал'!L75+'[3]III квартал'!L75+'[4]III квартал'!L75+'[5]III квартал'!L75+'[6]III квартал'!L75+'[1]III квартал'!L75</f>
        <v>0</v>
      </c>
      <c r="M75" s="91">
        <f t="shared" si="3"/>
        <v>0</v>
      </c>
      <c r="N75" s="86">
        <f>'[2]III квартал'!N75+'[3]III квартал'!N75+'[4]III квартал'!N75+'[5]III квартал'!N75+'[6]III квартал'!N75+'[1]III квартал'!N75</f>
        <v>0</v>
      </c>
      <c r="O75" s="87">
        <f>'[2]III квартал'!O75+'[3]III квартал'!O75+'[4]III квартал'!O75+'[5]III квартал'!O75+'[6]III квартал'!O75+'[1]III квартал'!O75</f>
        <v>0</v>
      </c>
      <c r="P75" s="87">
        <f>'[2]III квартал'!P75+'[3]III квартал'!P75+'[4]III квартал'!P75+'[5]III квартал'!P75+'[6]III квартал'!P75+'[1]III квартал'!P75</f>
        <v>0</v>
      </c>
      <c r="Q75" s="87">
        <f>'[2]III квартал'!Q75+'[3]III квартал'!Q75+'[4]III квартал'!Q75+'[5]III квартал'!Q75+'[6]III квартал'!Q75+'[1]III квартал'!Q75</f>
        <v>0</v>
      </c>
      <c r="R75" s="88">
        <f t="shared" si="4"/>
        <v>0</v>
      </c>
      <c r="S75" s="93">
        <f>'II квартал'!S75+'III квартал'!D75</f>
        <v>0</v>
      </c>
      <c r="T75" s="94">
        <f>'II квартал'!T75+'III квартал'!E75</f>
        <v>0</v>
      </c>
      <c r="U75" s="94">
        <f>'II квартал'!U75+'III квартал'!F75</f>
        <v>0</v>
      </c>
      <c r="V75" s="94">
        <f>'II квартал'!V75+'III квартал'!G75</f>
        <v>0</v>
      </c>
      <c r="W75" s="91">
        <f>'II квартал'!W75+'III квартал'!H75</f>
        <v>0</v>
      </c>
      <c r="X75" s="93">
        <f>'II квартал'!X75+'III квартал'!I75</f>
        <v>0</v>
      </c>
      <c r="Y75" s="94">
        <f>'II квартал'!Y75+'III квартал'!J75</f>
        <v>0</v>
      </c>
      <c r="Z75" s="94">
        <f>'II квартал'!Z75+'III квартал'!K75</f>
        <v>0</v>
      </c>
      <c r="AA75" s="94">
        <f>'II квартал'!AA75+'III квартал'!L75</f>
        <v>0</v>
      </c>
      <c r="AB75" s="91">
        <f>'II квартал'!AB75+'III квартал'!M75</f>
        <v>0</v>
      </c>
      <c r="AC75" s="93">
        <f>'II квартал'!AC75+'III квартал'!N75</f>
        <v>0</v>
      </c>
      <c r="AD75" s="94">
        <f>'II квартал'!AD75+'III квартал'!O75</f>
        <v>0</v>
      </c>
      <c r="AE75" s="94">
        <f>'II квартал'!AE75+'III квартал'!P75</f>
        <v>0</v>
      </c>
      <c r="AF75" s="94">
        <f>'II квартал'!AF75+'III квартал'!Q75</f>
        <v>0</v>
      </c>
      <c r="AG75" s="91">
        <f>'II квартал'!AG75+'III квартал'!R75</f>
        <v>0</v>
      </c>
    </row>
    <row r="76" spans="1:33" s="123" customFormat="1" x14ac:dyDescent="0.2">
      <c r="A76" s="140"/>
      <c r="B76" s="20" t="s">
        <v>35</v>
      </c>
      <c r="C76" s="121" t="s">
        <v>2</v>
      </c>
      <c r="D76" s="86">
        <f>'[2]III квартал'!D76+'[3]III квартал'!D76+'[4]III квартал'!D76+'[5]III квартал'!D76+'[6]III квартал'!D76+'[1]III квартал'!D76</f>
        <v>0</v>
      </c>
      <c r="E76" s="87">
        <f>'[2]III квартал'!E76+'[3]III квартал'!E76+'[4]III квартал'!E76+'[5]III квартал'!E76+'[6]III квартал'!E76+'[1]III квартал'!E76</f>
        <v>0</v>
      </c>
      <c r="F76" s="87">
        <f>'[2]III квартал'!F76+'[3]III квартал'!F76+'[4]III квартал'!F76+'[5]III квартал'!F76+'[6]III квартал'!F76+'[1]III квартал'!F76</f>
        <v>0</v>
      </c>
      <c r="G76" s="87">
        <f>'[2]III квартал'!G76+'[3]III квартал'!G76+'[4]III квартал'!G76+'[5]III квартал'!G76+'[6]III квартал'!G76+'[1]III квартал'!G76</f>
        <v>0</v>
      </c>
      <c r="H76" s="88">
        <f t="shared" si="2"/>
        <v>0</v>
      </c>
      <c r="I76" s="86">
        <f>'[2]III квартал'!I76+'[3]III квартал'!I76+'[4]III квартал'!I76+'[5]III квартал'!I76+'[6]III квартал'!I76+'[1]III квартал'!I76</f>
        <v>0</v>
      </c>
      <c r="J76" s="87">
        <f>'[2]III квартал'!J76+'[3]III квартал'!J76+'[4]III квартал'!J76+'[5]III квартал'!J76+'[6]III квартал'!J76+'[1]III квартал'!J76</f>
        <v>0</v>
      </c>
      <c r="K76" s="87">
        <f>'[2]III квартал'!K76+'[3]III квартал'!K76+'[4]III квартал'!K76+'[5]III квартал'!K76+'[6]III квартал'!K76+'[1]III квартал'!K76</f>
        <v>0</v>
      </c>
      <c r="L76" s="87">
        <f>'[2]III квартал'!L76+'[3]III квартал'!L76+'[4]III квартал'!L76+'[5]III квартал'!L76+'[6]III квартал'!L76+'[1]III квартал'!L76</f>
        <v>0</v>
      </c>
      <c r="M76" s="91">
        <f t="shared" si="3"/>
        <v>0</v>
      </c>
      <c r="N76" s="86">
        <f>'[2]III квартал'!N76+'[3]III квартал'!N76+'[4]III квартал'!N76+'[5]III квартал'!N76+'[6]III квартал'!N76+'[1]III квартал'!N76</f>
        <v>0</v>
      </c>
      <c r="O76" s="87">
        <f>'[2]III квартал'!O76+'[3]III квартал'!O76+'[4]III квартал'!O76+'[5]III квартал'!O76+'[6]III квартал'!O76+'[1]III квартал'!O76</f>
        <v>0</v>
      </c>
      <c r="P76" s="87">
        <f>'[2]III квартал'!P76+'[3]III квартал'!P76+'[4]III квартал'!P76+'[5]III квартал'!P76+'[6]III квартал'!P76+'[1]III квартал'!P76</f>
        <v>0</v>
      </c>
      <c r="Q76" s="87">
        <f>'[2]III квартал'!Q76+'[3]III квартал'!Q76+'[4]III квартал'!Q76+'[5]III квартал'!Q76+'[6]III квартал'!Q76+'[1]III квартал'!Q76</f>
        <v>0</v>
      </c>
      <c r="R76" s="88">
        <f t="shared" si="4"/>
        <v>0</v>
      </c>
      <c r="S76" s="93">
        <f>'II квартал'!S76+'III квартал'!D76</f>
        <v>0</v>
      </c>
      <c r="T76" s="94">
        <f>'II квартал'!T76+'III квартал'!E76</f>
        <v>0</v>
      </c>
      <c r="U76" s="94">
        <f>'II квартал'!U76+'III квартал'!F76</f>
        <v>0</v>
      </c>
      <c r="V76" s="94">
        <f>'II квартал'!V76+'III квартал'!G76</f>
        <v>0</v>
      </c>
      <c r="W76" s="91">
        <f>'II квартал'!W76+'III квартал'!H76</f>
        <v>0</v>
      </c>
      <c r="X76" s="93">
        <f>'II квартал'!X76+'III квартал'!I76</f>
        <v>0</v>
      </c>
      <c r="Y76" s="94">
        <f>'II квартал'!Y76+'III квартал'!J76</f>
        <v>0</v>
      </c>
      <c r="Z76" s="94">
        <f>'II квартал'!Z76+'III квартал'!K76</f>
        <v>0</v>
      </c>
      <c r="AA76" s="94">
        <f>'II квартал'!AA76+'III квартал'!L76</f>
        <v>0</v>
      </c>
      <c r="AB76" s="91">
        <f>'II квартал'!AB76+'III квартал'!M76</f>
        <v>0</v>
      </c>
      <c r="AC76" s="93">
        <f>'II квартал'!AC76+'III квартал'!N76</f>
        <v>0</v>
      </c>
      <c r="AD76" s="94">
        <f>'II квартал'!AD76+'III квартал'!O76</f>
        <v>0</v>
      </c>
      <c r="AE76" s="94">
        <f>'II квартал'!AE76+'III квартал'!P76</f>
        <v>0</v>
      </c>
      <c r="AF76" s="94">
        <f>'II квартал'!AF76+'III квартал'!Q76</f>
        <v>0</v>
      </c>
      <c r="AG76" s="91">
        <f>'II квартал'!AG76+'III квартал'!R76</f>
        <v>0</v>
      </c>
    </row>
    <row r="77" spans="1:33" s="123" customFormat="1" x14ac:dyDescent="0.2">
      <c r="A77" s="140"/>
      <c r="B77" s="20" t="s">
        <v>36</v>
      </c>
      <c r="C77" s="121" t="s">
        <v>2</v>
      </c>
      <c r="D77" s="86">
        <f>'[2]III квартал'!D77+'[3]III квартал'!D77+'[4]III квартал'!D77+'[5]III квартал'!D77+'[6]III квартал'!D77+'[1]III квартал'!D77</f>
        <v>0</v>
      </c>
      <c r="E77" s="87">
        <f>'[2]III квартал'!E77+'[3]III квартал'!E77+'[4]III квартал'!E77+'[5]III квартал'!E77+'[6]III квартал'!E77+'[1]III квартал'!E77</f>
        <v>0</v>
      </c>
      <c r="F77" s="87">
        <f>'[2]III квартал'!F77+'[3]III квартал'!F77+'[4]III квартал'!F77+'[5]III квартал'!F77+'[6]III квартал'!F77+'[1]III квартал'!F77</f>
        <v>0</v>
      </c>
      <c r="G77" s="87">
        <f>'[2]III квартал'!G77+'[3]III квартал'!G77+'[4]III квартал'!G77+'[5]III квартал'!G77+'[6]III квартал'!G77+'[1]III квартал'!G77</f>
        <v>0</v>
      </c>
      <c r="H77" s="88">
        <f t="shared" si="2"/>
        <v>0</v>
      </c>
      <c r="I77" s="86">
        <f>'[2]III квартал'!I77+'[3]III квартал'!I77+'[4]III квартал'!I77+'[5]III квартал'!I77+'[6]III квартал'!I77+'[1]III квартал'!I77</f>
        <v>0</v>
      </c>
      <c r="J77" s="87">
        <f>'[2]III квартал'!J77+'[3]III квартал'!J77+'[4]III квартал'!J77+'[5]III квартал'!J77+'[6]III квартал'!J77+'[1]III квартал'!J77</f>
        <v>0</v>
      </c>
      <c r="K77" s="87">
        <f>'[2]III квартал'!K77+'[3]III квартал'!K77+'[4]III квартал'!K77+'[5]III квартал'!K77+'[6]III квартал'!K77+'[1]III квартал'!K77</f>
        <v>0</v>
      </c>
      <c r="L77" s="87">
        <f>'[2]III квартал'!L77+'[3]III квартал'!L77+'[4]III квартал'!L77+'[5]III квартал'!L77+'[6]III квартал'!L77+'[1]III квартал'!L77</f>
        <v>0</v>
      </c>
      <c r="M77" s="91">
        <f t="shared" si="3"/>
        <v>0</v>
      </c>
      <c r="N77" s="86">
        <f>'[2]III квартал'!N77+'[3]III квартал'!N77+'[4]III квартал'!N77+'[5]III квартал'!N77+'[6]III квартал'!N77+'[1]III квартал'!N77</f>
        <v>0</v>
      </c>
      <c r="O77" s="87">
        <f>'[2]III квартал'!O77+'[3]III квартал'!O77+'[4]III квартал'!O77+'[5]III квартал'!O77+'[6]III квартал'!O77+'[1]III квартал'!O77</f>
        <v>0</v>
      </c>
      <c r="P77" s="87">
        <f>'[2]III квартал'!P77+'[3]III квартал'!P77+'[4]III квартал'!P77+'[5]III квартал'!P77+'[6]III квартал'!P77+'[1]III квартал'!P77</f>
        <v>0</v>
      </c>
      <c r="Q77" s="87">
        <f>'[2]III квартал'!Q77+'[3]III квартал'!Q77+'[4]III квартал'!Q77+'[5]III квартал'!Q77+'[6]III квартал'!Q77+'[1]III квартал'!Q77</f>
        <v>0</v>
      </c>
      <c r="R77" s="88">
        <f t="shared" si="4"/>
        <v>0</v>
      </c>
      <c r="S77" s="93">
        <f>'II квартал'!S77+'III квартал'!D77</f>
        <v>0</v>
      </c>
      <c r="T77" s="94">
        <f>'II квартал'!T77+'III квартал'!E77</f>
        <v>0</v>
      </c>
      <c r="U77" s="94">
        <f>'II квартал'!U77+'III квартал'!F77</f>
        <v>0</v>
      </c>
      <c r="V77" s="94">
        <f>'II квартал'!V77+'III квартал'!G77</f>
        <v>0</v>
      </c>
      <c r="W77" s="91">
        <f>'II квартал'!W77+'III квартал'!H77</f>
        <v>0</v>
      </c>
      <c r="X77" s="93">
        <f>'II квартал'!X77+'III квартал'!I77</f>
        <v>0</v>
      </c>
      <c r="Y77" s="94">
        <f>'II квартал'!Y77+'III квартал'!J77</f>
        <v>0</v>
      </c>
      <c r="Z77" s="94">
        <f>'II квартал'!Z77+'III квартал'!K77</f>
        <v>0</v>
      </c>
      <c r="AA77" s="94">
        <f>'II квартал'!AA77+'III квартал'!L77</f>
        <v>0</v>
      </c>
      <c r="AB77" s="91">
        <f>'II квартал'!AB77+'III квартал'!M77</f>
        <v>0</v>
      </c>
      <c r="AC77" s="93">
        <f>'II квартал'!AC77+'III квартал'!N77</f>
        <v>0</v>
      </c>
      <c r="AD77" s="94">
        <f>'II квартал'!AD77+'III квартал'!O77</f>
        <v>0</v>
      </c>
      <c r="AE77" s="94">
        <f>'II квартал'!AE77+'III квартал'!P77</f>
        <v>0</v>
      </c>
      <c r="AF77" s="94">
        <f>'II квартал'!AF77+'III квартал'!Q77</f>
        <v>0</v>
      </c>
      <c r="AG77" s="91">
        <f>'II квартал'!AG77+'III квартал'!R77</f>
        <v>0</v>
      </c>
    </row>
    <row r="78" spans="1:33" x14ac:dyDescent="0.2">
      <c r="A78" s="140"/>
      <c r="B78" s="20" t="s">
        <v>37</v>
      </c>
      <c r="C78" s="121" t="s">
        <v>2</v>
      </c>
      <c r="D78" s="86">
        <f>'[2]III квартал'!D78+'[3]III квартал'!D78+'[4]III квартал'!D78+'[5]III квартал'!D78+'[6]III квартал'!D78+'[1]III квартал'!D78</f>
        <v>0</v>
      </c>
      <c r="E78" s="87">
        <f>'[2]III квартал'!E78+'[3]III квартал'!E78+'[4]III квартал'!E78+'[5]III квартал'!E78+'[6]III квартал'!E78+'[1]III квартал'!E78</f>
        <v>0</v>
      </c>
      <c r="F78" s="87">
        <f>'[2]III квартал'!F78+'[3]III квартал'!F78+'[4]III квартал'!F78+'[5]III квартал'!F78+'[6]III квартал'!F78+'[1]III квартал'!F78</f>
        <v>0</v>
      </c>
      <c r="G78" s="87">
        <f>'[2]III квартал'!G78+'[3]III квартал'!G78+'[4]III квартал'!G78+'[5]III квартал'!G78+'[6]III квартал'!G78+'[1]III квартал'!G78</f>
        <v>0</v>
      </c>
      <c r="H78" s="88">
        <f t="shared" si="2"/>
        <v>0</v>
      </c>
      <c r="I78" s="86">
        <f>'[2]III квартал'!I78+'[3]III квартал'!I78+'[4]III квартал'!I78+'[5]III квартал'!I78+'[6]III квартал'!I78+'[1]III квартал'!I78</f>
        <v>0</v>
      </c>
      <c r="J78" s="87">
        <f>'[2]III квартал'!J78+'[3]III квартал'!J78+'[4]III квартал'!J78+'[5]III квартал'!J78+'[6]III квартал'!J78+'[1]III квартал'!J78</f>
        <v>0</v>
      </c>
      <c r="K78" s="87">
        <f>'[2]III квартал'!K78+'[3]III квартал'!K78+'[4]III квартал'!K78+'[5]III квартал'!K78+'[6]III квартал'!K78+'[1]III квартал'!K78</f>
        <v>0</v>
      </c>
      <c r="L78" s="87">
        <f>'[2]III квартал'!L78+'[3]III квартал'!L78+'[4]III квартал'!L78+'[5]III квартал'!L78+'[6]III квартал'!L78+'[1]III квартал'!L78</f>
        <v>0</v>
      </c>
      <c r="M78" s="91">
        <f t="shared" si="3"/>
        <v>0</v>
      </c>
      <c r="N78" s="86">
        <f>'[2]III квартал'!N78+'[3]III квартал'!N78+'[4]III квартал'!N78+'[5]III квартал'!N78+'[6]III квартал'!N78+'[1]III квартал'!N78</f>
        <v>0</v>
      </c>
      <c r="O78" s="87">
        <f>'[2]III квартал'!O78+'[3]III квартал'!O78+'[4]III квартал'!O78+'[5]III квартал'!O78+'[6]III квартал'!O78+'[1]III квартал'!O78</f>
        <v>0</v>
      </c>
      <c r="P78" s="87">
        <f>'[2]III квартал'!P78+'[3]III квартал'!P78+'[4]III квартал'!P78+'[5]III квартал'!P78+'[6]III квартал'!P78+'[1]III квартал'!P78</f>
        <v>0</v>
      </c>
      <c r="Q78" s="87">
        <f>'[2]III квартал'!Q78+'[3]III квартал'!Q78+'[4]III квартал'!Q78+'[5]III квартал'!Q78+'[6]III квартал'!Q78+'[1]III квартал'!Q78</f>
        <v>0</v>
      </c>
      <c r="R78" s="88">
        <f t="shared" si="4"/>
        <v>0</v>
      </c>
      <c r="S78" s="93">
        <f>'II квартал'!S78+'III квартал'!D78</f>
        <v>0</v>
      </c>
      <c r="T78" s="94">
        <f>'II квартал'!T78+'III квартал'!E78</f>
        <v>0</v>
      </c>
      <c r="U78" s="94">
        <f>'II квартал'!U78+'III квартал'!F78</f>
        <v>0</v>
      </c>
      <c r="V78" s="94">
        <f>'II квартал'!V78+'III квартал'!G78</f>
        <v>0</v>
      </c>
      <c r="W78" s="91">
        <f>'II квартал'!W78+'III квартал'!H78</f>
        <v>0</v>
      </c>
      <c r="X78" s="93">
        <f>'II квартал'!X78+'III квартал'!I78</f>
        <v>0</v>
      </c>
      <c r="Y78" s="94">
        <f>'II квартал'!Y78+'III квартал'!J78</f>
        <v>0</v>
      </c>
      <c r="Z78" s="94">
        <f>'II квартал'!Z78+'III квартал'!K78</f>
        <v>0</v>
      </c>
      <c r="AA78" s="94">
        <f>'II квартал'!AA78+'III квартал'!L78</f>
        <v>0</v>
      </c>
      <c r="AB78" s="91">
        <f>'II квартал'!AB78+'III квартал'!M78</f>
        <v>0</v>
      </c>
      <c r="AC78" s="93">
        <f>'II квартал'!AC78+'III квартал'!N78</f>
        <v>0</v>
      </c>
      <c r="AD78" s="94">
        <f>'II квартал'!AD78+'III квартал'!O78</f>
        <v>0</v>
      </c>
      <c r="AE78" s="94">
        <f>'II квартал'!AE78+'III квартал'!P78</f>
        <v>0</v>
      </c>
      <c r="AF78" s="94">
        <f>'II квартал'!AF78+'III квартал'!Q78</f>
        <v>0</v>
      </c>
      <c r="AG78" s="91">
        <f>'II квартал'!AG78+'III квартал'!R78</f>
        <v>0</v>
      </c>
    </row>
    <row r="79" spans="1:33" ht="12.75" customHeight="1" x14ac:dyDescent="0.2">
      <c r="A79" s="141"/>
      <c r="B79" s="31" t="s">
        <v>68</v>
      </c>
      <c r="C79" s="121" t="s">
        <v>2</v>
      </c>
      <c r="D79" s="108">
        <f>'[2]III квартал'!D79+'[3]III квартал'!D79+'[4]III квартал'!D79+'[5]III квартал'!D79+'[6]III квартал'!D79+'[1]III квартал'!D79</f>
        <v>0</v>
      </c>
      <c r="E79" s="109">
        <f>'[2]III квартал'!E79+'[3]III квартал'!E79+'[4]III квартал'!E79+'[5]III квартал'!E79+'[6]III квартал'!E79+'[1]III квартал'!E79</f>
        <v>0</v>
      </c>
      <c r="F79" s="109">
        <f>'[2]III квартал'!F79+'[3]III квартал'!F79+'[4]III квартал'!F79+'[5]III квартал'!F79+'[6]III квартал'!F79+'[1]III квартал'!F79</f>
        <v>0</v>
      </c>
      <c r="G79" s="109">
        <f>'[2]III квартал'!G79+'[3]III квартал'!G79+'[4]III квартал'!G79+'[5]III квартал'!G79+'[6]III квартал'!G79+'[1]III квартал'!G79</f>
        <v>0</v>
      </c>
      <c r="H79" s="110">
        <f t="shared" si="2"/>
        <v>0</v>
      </c>
      <c r="I79" s="108">
        <f>'[2]III квартал'!I79+'[3]III квартал'!I79+'[4]III квартал'!I79+'[5]III квартал'!I79+'[6]III квартал'!I79+'[1]III квартал'!I79</f>
        <v>0</v>
      </c>
      <c r="J79" s="109">
        <f>'[2]III квартал'!J79+'[3]III квартал'!J79+'[4]III квартал'!J79+'[5]III квартал'!J79+'[6]III квартал'!J79+'[1]III квартал'!J79</f>
        <v>0</v>
      </c>
      <c r="K79" s="109">
        <f>'[2]III квартал'!K79+'[3]III квартал'!K79+'[4]III квартал'!K79+'[5]III квартал'!K79+'[6]III квартал'!K79+'[1]III квартал'!K79</f>
        <v>0</v>
      </c>
      <c r="L79" s="109">
        <f>'[2]III квартал'!L79+'[3]III квартал'!L79+'[4]III квартал'!L79+'[5]III квартал'!L79+'[6]III квартал'!L79+'[1]III квартал'!L79</f>
        <v>0</v>
      </c>
      <c r="M79" s="111">
        <f t="shared" si="3"/>
        <v>0</v>
      </c>
      <c r="N79" s="108">
        <f>'[2]III квартал'!N79+'[3]III квартал'!N79+'[4]III квартал'!N79+'[5]III квартал'!N79+'[6]III квартал'!N79+'[1]III квартал'!N79</f>
        <v>0</v>
      </c>
      <c r="O79" s="109">
        <f>'[2]III квартал'!O79+'[3]III квартал'!O79+'[4]III квартал'!O79+'[5]III квартал'!O79+'[6]III квартал'!O79+'[1]III квартал'!O79</f>
        <v>0</v>
      </c>
      <c r="P79" s="109">
        <f>'[2]III квартал'!P79+'[3]III квартал'!P79+'[4]III квартал'!P79+'[5]III квартал'!P79+'[6]III квартал'!P79+'[1]III квартал'!P79</f>
        <v>0</v>
      </c>
      <c r="Q79" s="109">
        <f>'[2]III квартал'!Q79+'[3]III квартал'!Q79+'[4]III квартал'!Q79+'[5]III квартал'!Q79+'[6]III квартал'!Q79+'[1]III квартал'!Q79</f>
        <v>0</v>
      </c>
      <c r="R79" s="110">
        <f t="shared" si="4"/>
        <v>0</v>
      </c>
      <c r="S79" s="112">
        <f>'II квартал'!S79+'III квартал'!D79</f>
        <v>0</v>
      </c>
      <c r="T79" s="113">
        <f>'II квартал'!T79+'III квартал'!E79</f>
        <v>0</v>
      </c>
      <c r="U79" s="113">
        <f>'II квартал'!U79+'III квартал'!F79</f>
        <v>0</v>
      </c>
      <c r="V79" s="113">
        <f>'II квартал'!V79+'III квартал'!G79</f>
        <v>0</v>
      </c>
      <c r="W79" s="111">
        <f>'II квартал'!W79+'III квартал'!H79</f>
        <v>0</v>
      </c>
      <c r="X79" s="112">
        <f>'II квартал'!X79+'III квартал'!I79</f>
        <v>0</v>
      </c>
      <c r="Y79" s="113">
        <f>'II квартал'!Y79+'III квартал'!J79</f>
        <v>0</v>
      </c>
      <c r="Z79" s="113">
        <f>'II квартал'!Z79+'III квартал'!K79</f>
        <v>0</v>
      </c>
      <c r="AA79" s="113">
        <f>'II квартал'!AA79+'III квартал'!L79</f>
        <v>0</v>
      </c>
      <c r="AB79" s="111">
        <f>'II квартал'!AB79+'III квартал'!M79</f>
        <v>0</v>
      </c>
      <c r="AC79" s="112">
        <f>'II квартал'!AC79+'III квартал'!N79</f>
        <v>0</v>
      </c>
      <c r="AD79" s="113">
        <f>'II квартал'!AD79+'III квартал'!O79</f>
        <v>0</v>
      </c>
      <c r="AE79" s="113">
        <f>'II квартал'!AE79+'III квартал'!P79</f>
        <v>0</v>
      </c>
      <c r="AF79" s="113">
        <f>'II квартал'!AF79+'III квартал'!Q79</f>
        <v>0</v>
      </c>
      <c r="AG79" s="111">
        <f>'II квартал'!AG79+'III квартал'!R79</f>
        <v>0</v>
      </c>
    </row>
    <row r="80" spans="1:33" ht="13.5" thickBot="1" x14ac:dyDescent="0.25">
      <c r="A80" s="142"/>
      <c r="B80" s="21" t="s">
        <v>38</v>
      </c>
      <c r="C80" s="121" t="s">
        <v>2</v>
      </c>
      <c r="D80" s="108">
        <f>'[2]III квартал'!D80+'[3]III квартал'!D80+'[4]III квартал'!D80+'[5]III квартал'!D80+'[6]III квартал'!D80+'[1]III квартал'!D80</f>
        <v>0</v>
      </c>
      <c r="E80" s="109">
        <f>'[2]III квартал'!E80+'[3]III квартал'!E80+'[4]III квартал'!E80+'[5]III квартал'!E80+'[6]III квартал'!E80+'[1]III квартал'!E80</f>
        <v>0</v>
      </c>
      <c r="F80" s="109">
        <f>'[2]III квартал'!F80+'[3]III квартал'!F80+'[4]III квартал'!F80+'[5]III квартал'!F80+'[6]III квартал'!F80+'[1]III квартал'!F80</f>
        <v>0</v>
      </c>
      <c r="G80" s="109">
        <f>'[2]III квартал'!G80+'[3]III квартал'!G80+'[4]III квартал'!G80+'[5]III квартал'!G80+'[6]III квартал'!G80+'[1]III квартал'!G80</f>
        <v>0</v>
      </c>
      <c r="H80" s="110">
        <f t="shared" si="2"/>
        <v>0</v>
      </c>
      <c r="I80" s="108">
        <f>'[2]III квартал'!I80+'[3]III квартал'!I80+'[4]III квартал'!I80+'[5]III квартал'!I80+'[6]III квартал'!I80+'[1]III квартал'!I80</f>
        <v>0</v>
      </c>
      <c r="J80" s="109">
        <f>'[2]III квартал'!J80+'[3]III квартал'!J80+'[4]III квартал'!J80+'[5]III квартал'!J80+'[6]III квартал'!J80+'[1]III квартал'!J80</f>
        <v>0</v>
      </c>
      <c r="K80" s="109">
        <f>'[2]III квартал'!K80+'[3]III квартал'!K80+'[4]III квартал'!K80+'[5]III квартал'!K80+'[6]III квартал'!K80+'[1]III квартал'!K80</f>
        <v>0</v>
      </c>
      <c r="L80" s="109">
        <f>'[2]III квартал'!L80+'[3]III квартал'!L80+'[4]III квартал'!L80+'[5]III квартал'!L80+'[6]III квартал'!L80+'[1]III квартал'!L80</f>
        <v>0</v>
      </c>
      <c r="M80" s="111">
        <f t="shared" si="3"/>
        <v>0</v>
      </c>
      <c r="N80" s="108">
        <f>'[2]III квартал'!N80+'[3]III квартал'!N80+'[4]III квартал'!N80+'[5]III квартал'!N80+'[6]III квартал'!N80+'[1]III квартал'!N80</f>
        <v>0</v>
      </c>
      <c r="O80" s="109">
        <f>'[2]III квартал'!O80+'[3]III квартал'!O80+'[4]III квартал'!O80+'[5]III квартал'!O80+'[6]III квартал'!O80+'[1]III квартал'!O80</f>
        <v>0</v>
      </c>
      <c r="P80" s="109">
        <f>'[2]III квартал'!P80+'[3]III квартал'!P80+'[4]III квартал'!P80+'[5]III квартал'!P80+'[6]III квартал'!P80+'[1]III квартал'!P80</f>
        <v>0</v>
      </c>
      <c r="Q80" s="109">
        <f>'[2]III квартал'!Q80+'[3]III квартал'!Q80+'[4]III квартал'!Q80+'[5]III квартал'!Q80+'[6]III квартал'!Q80+'[1]III квартал'!Q80</f>
        <v>0</v>
      </c>
      <c r="R80" s="110">
        <f t="shared" si="4"/>
        <v>0</v>
      </c>
      <c r="S80" s="104">
        <f>'II квартал'!S80+'III квартал'!D80</f>
        <v>0</v>
      </c>
      <c r="T80" s="105">
        <f>'II квартал'!T80+'III квартал'!E80</f>
        <v>0</v>
      </c>
      <c r="U80" s="105">
        <f>'II квартал'!U80+'III квартал'!F80</f>
        <v>0</v>
      </c>
      <c r="V80" s="105">
        <f>'II квартал'!V80+'III квартал'!G80</f>
        <v>0</v>
      </c>
      <c r="W80" s="102">
        <f>'II квартал'!W80+'III квартал'!H80</f>
        <v>0</v>
      </c>
      <c r="X80" s="104">
        <f>'II квартал'!X80+'III квартал'!I80</f>
        <v>0</v>
      </c>
      <c r="Y80" s="105">
        <f>'II квартал'!Y80+'III квартал'!J80</f>
        <v>0</v>
      </c>
      <c r="Z80" s="105">
        <f>'II квартал'!Z80+'III квартал'!K80</f>
        <v>0</v>
      </c>
      <c r="AA80" s="105">
        <f>'II квартал'!AA80+'III квартал'!L80</f>
        <v>0</v>
      </c>
      <c r="AB80" s="102">
        <f>'II квартал'!AB80+'III квартал'!M80</f>
        <v>0</v>
      </c>
      <c r="AC80" s="104">
        <f>'II квартал'!AC80+'III квартал'!N80</f>
        <v>0</v>
      </c>
      <c r="AD80" s="105">
        <f>'II квартал'!AD80+'III квартал'!O80</f>
        <v>0</v>
      </c>
      <c r="AE80" s="105">
        <f>'II квартал'!AE80+'III квартал'!P80</f>
        <v>0</v>
      </c>
      <c r="AF80" s="105">
        <f>'II квартал'!AF80+'III квартал'!Q80</f>
        <v>0</v>
      </c>
      <c r="AG80" s="102">
        <f>'II квартал'!AG80+'III квартал'!R80</f>
        <v>0</v>
      </c>
    </row>
    <row r="81" spans="1:33" ht="3" customHeight="1" thickTop="1" thickBot="1" x14ac:dyDescent="0.25">
      <c r="A81" s="133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</row>
    <row r="82" spans="1:33" ht="14.25" thickTop="1" x14ac:dyDescent="0.2">
      <c r="A82" s="149" t="s">
        <v>51</v>
      </c>
      <c r="B82" s="34" t="s">
        <v>57</v>
      </c>
      <c r="C82" s="35" t="s">
        <v>1</v>
      </c>
      <c r="D82" s="78">
        <f t="shared" ref="D82:R82" si="17">SUM(D83:D88)</f>
        <v>0</v>
      </c>
      <c r="E82" s="79">
        <f t="shared" si="17"/>
        <v>0</v>
      </c>
      <c r="F82" s="79">
        <f t="shared" si="17"/>
        <v>0</v>
      </c>
      <c r="G82" s="79">
        <f t="shared" si="17"/>
        <v>0</v>
      </c>
      <c r="H82" s="80">
        <f t="shared" si="17"/>
        <v>0</v>
      </c>
      <c r="I82" s="78">
        <f t="shared" si="17"/>
        <v>0</v>
      </c>
      <c r="J82" s="79">
        <f t="shared" si="17"/>
        <v>0</v>
      </c>
      <c r="K82" s="79">
        <f t="shared" si="17"/>
        <v>0</v>
      </c>
      <c r="L82" s="79">
        <f t="shared" si="17"/>
        <v>0</v>
      </c>
      <c r="M82" s="81">
        <f t="shared" si="17"/>
        <v>0</v>
      </c>
      <c r="N82" s="82">
        <f t="shared" si="17"/>
        <v>0</v>
      </c>
      <c r="O82" s="79">
        <f t="shared" si="17"/>
        <v>0</v>
      </c>
      <c r="P82" s="79">
        <f t="shared" si="17"/>
        <v>0</v>
      </c>
      <c r="Q82" s="79">
        <f t="shared" si="17"/>
        <v>0</v>
      </c>
      <c r="R82" s="79">
        <f t="shared" si="17"/>
        <v>0</v>
      </c>
      <c r="S82" s="78">
        <f>'II квартал'!S82+'III квартал'!D82</f>
        <v>0</v>
      </c>
      <c r="T82" s="79">
        <f>'II квартал'!T82+'III квартал'!E82</f>
        <v>0</v>
      </c>
      <c r="U82" s="79">
        <f>'II квартал'!U82+'III квартал'!F82</f>
        <v>0</v>
      </c>
      <c r="V82" s="79">
        <f>'II квартал'!V82+'III квартал'!G82</f>
        <v>0</v>
      </c>
      <c r="W82" s="81">
        <f>'II квартал'!W82+'III квартал'!H82</f>
        <v>0</v>
      </c>
      <c r="X82" s="114">
        <f>'II квартал'!X82+'III квартал'!I82</f>
        <v>0</v>
      </c>
      <c r="Y82" s="83">
        <f>'II квартал'!Y82+'III квартал'!J82</f>
        <v>0</v>
      </c>
      <c r="Z82" s="83">
        <f>'II квартал'!Z82+'III квартал'!K82</f>
        <v>0</v>
      </c>
      <c r="AA82" s="83">
        <f>'II квартал'!AA82+'III квартал'!L82</f>
        <v>0</v>
      </c>
      <c r="AB82" s="85">
        <f>'II квартал'!AB82+'III квартал'!M82</f>
        <v>0</v>
      </c>
      <c r="AC82" s="114">
        <f>'II квартал'!AC82+'III квартал'!N82</f>
        <v>0</v>
      </c>
      <c r="AD82" s="83">
        <f>'II квартал'!AD82+'III квартал'!O82</f>
        <v>0</v>
      </c>
      <c r="AE82" s="83">
        <f>'II квартал'!AE82+'III квартал'!P82</f>
        <v>0</v>
      </c>
      <c r="AF82" s="84">
        <f>'II квартал'!AF82+'III квартал'!Q82</f>
        <v>0</v>
      </c>
      <c r="AG82" s="85">
        <f>'II квартал'!AG82+'III квартал'!R82</f>
        <v>0</v>
      </c>
    </row>
    <row r="83" spans="1:33" x14ac:dyDescent="0.2">
      <c r="A83" s="140"/>
      <c r="B83" s="20" t="s">
        <v>34</v>
      </c>
      <c r="C83" s="67" t="s">
        <v>1</v>
      </c>
      <c r="D83" s="86">
        <f>'[2]III квартал'!D69+'[3]III квартал'!D69+'[4]III квартал'!D69+'[5]III квартал'!D69+'[6]III квартал'!D69+'[1]III квартал'!D69</f>
        <v>0</v>
      </c>
      <c r="E83" s="87">
        <f>'[2]III квартал'!E69+'[3]III квартал'!E69+'[4]III квартал'!E69+'[5]III квартал'!E69+'[6]III квартал'!E69+'[1]III квартал'!E69</f>
        <v>0</v>
      </c>
      <c r="F83" s="87">
        <f>'[2]III квартал'!F69+'[3]III квартал'!F69+'[4]III квартал'!F69+'[5]III квартал'!F69+'[6]III квартал'!F69+'[1]III квартал'!F69</f>
        <v>0</v>
      </c>
      <c r="G83" s="87">
        <f>'[2]III квартал'!G69+'[3]III квартал'!G69+'[4]III квартал'!G69+'[5]III квартал'!G69+'[6]III квартал'!G69+'[1]III квартал'!G69</f>
        <v>0</v>
      </c>
      <c r="H83" s="110">
        <f>SUM(D83:G83)</f>
        <v>0</v>
      </c>
      <c r="I83" s="86">
        <f>'[2]III квартал'!I69+'[3]III квартал'!I69+'[4]III квартал'!I69+'[5]III квартал'!I69+'[6]III квартал'!I69+'[1]III квартал'!I69</f>
        <v>0</v>
      </c>
      <c r="J83" s="87">
        <f>'[2]III квартал'!J69+'[3]III квартал'!J69+'[4]III квартал'!J69+'[5]III квартал'!J69+'[6]III квартал'!J69+'[1]III квартал'!J69</f>
        <v>0</v>
      </c>
      <c r="K83" s="87">
        <f>'[2]III квартал'!K69+'[3]III квартал'!K69+'[4]III квартал'!K69+'[5]III квартал'!K69+'[6]III квартал'!K69+'[1]III квартал'!K69</f>
        <v>0</v>
      </c>
      <c r="L83" s="87">
        <f>'[2]III квартал'!L69+'[3]III квартал'!L69+'[4]III квартал'!L69+'[5]III квартал'!L69+'[6]III квартал'!L69+'[1]III квартал'!L69</f>
        <v>0</v>
      </c>
      <c r="M83" s="111">
        <f>SUM(I83:L83)</f>
        <v>0</v>
      </c>
      <c r="N83" s="86">
        <f>'[2]III квартал'!N69+'[3]III квартал'!N69+'[4]III квартал'!N69+'[5]III квартал'!N69+'[6]III квартал'!N69+'[1]III квартал'!N69</f>
        <v>0</v>
      </c>
      <c r="O83" s="87">
        <f>'[2]III квартал'!O69+'[3]III квартал'!O69+'[4]III квартал'!O69+'[5]III квартал'!O69+'[6]III квартал'!O69+'[1]III квартал'!O69</f>
        <v>0</v>
      </c>
      <c r="P83" s="87">
        <f>'[2]III квартал'!P69+'[3]III квартал'!P69+'[4]III квартал'!P69+'[5]III квартал'!P69+'[6]III квартал'!P69+'[1]III квартал'!P69</f>
        <v>0</v>
      </c>
      <c r="Q83" s="87">
        <f>'[2]III квартал'!Q69+'[3]III квартал'!Q69+'[4]III квартал'!Q69+'[5]III квартал'!Q69+'[6]III квартал'!Q69+'[1]III квартал'!Q69</f>
        <v>0</v>
      </c>
      <c r="R83" s="91">
        <f>SUM(N83:Q83)</f>
        <v>0</v>
      </c>
      <c r="S83" s="93">
        <f>'II квартал'!S83+'III квартал'!D83</f>
        <v>0</v>
      </c>
      <c r="T83" s="94">
        <f>'II квартал'!T83+'III квартал'!E83</f>
        <v>0</v>
      </c>
      <c r="U83" s="94">
        <f>'II квартал'!U83+'III квартал'!F83</f>
        <v>0</v>
      </c>
      <c r="V83" s="94">
        <f>'II квартал'!V83+'III квартал'!G83</f>
        <v>0</v>
      </c>
      <c r="W83" s="91">
        <f>'II квартал'!W83+'III квартал'!H83</f>
        <v>0</v>
      </c>
      <c r="X83" s="93">
        <f>'II квартал'!X83+'III квартал'!I83</f>
        <v>0</v>
      </c>
      <c r="Y83" s="94">
        <f>'II квартал'!Y83+'III квартал'!J83</f>
        <v>0</v>
      </c>
      <c r="Z83" s="94">
        <f>'II квартал'!Z83+'III квартал'!K83</f>
        <v>0</v>
      </c>
      <c r="AA83" s="94">
        <f>'II квартал'!AA83+'III квартал'!L83</f>
        <v>0</v>
      </c>
      <c r="AB83" s="91">
        <f>'II квартал'!AB83+'III квартал'!M83</f>
        <v>0</v>
      </c>
      <c r="AC83" s="93">
        <f>'II квартал'!AC83+'III квартал'!N83</f>
        <v>0</v>
      </c>
      <c r="AD83" s="94">
        <f>'II квартал'!AD83+'III квартал'!O83</f>
        <v>0</v>
      </c>
      <c r="AE83" s="94">
        <f>'II квартал'!AE83+'III квартал'!P83</f>
        <v>0</v>
      </c>
      <c r="AF83" s="94">
        <f>'II квартал'!AF83+'III квартал'!Q83</f>
        <v>0</v>
      </c>
      <c r="AG83" s="91">
        <f>'II квартал'!AG83+'III квартал'!R83</f>
        <v>0</v>
      </c>
    </row>
    <row r="84" spans="1:33" x14ac:dyDescent="0.2">
      <c r="A84" s="140"/>
      <c r="B84" s="20" t="s">
        <v>35</v>
      </c>
      <c r="C84" s="67" t="s">
        <v>1</v>
      </c>
      <c r="D84" s="86">
        <f>'[2]III квартал'!D70+'[3]III квартал'!D70+'[4]III квартал'!D70+'[5]III квартал'!D70+'[6]III квартал'!D70+'[1]III квартал'!D70</f>
        <v>0</v>
      </c>
      <c r="E84" s="87">
        <f>'[2]III квартал'!E70+'[3]III квартал'!E70+'[4]III квартал'!E70+'[5]III квартал'!E70+'[6]III квартал'!E70+'[1]III квартал'!E70</f>
        <v>0</v>
      </c>
      <c r="F84" s="87">
        <f>'[2]III квартал'!F70+'[3]III квартал'!F70+'[4]III квартал'!F70+'[5]III квартал'!F70+'[6]III квартал'!F70+'[1]III квартал'!F70</f>
        <v>0</v>
      </c>
      <c r="G84" s="87">
        <f>'[2]III квартал'!G70+'[3]III квартал'!G70+'[4]III квартал'!G70+'[5]III квартал'!G70+'[6]III квартал'!G70+'[1]III квартал'!G70</f>
        <v>0</v>
      </c>
      <c r="H84" s="110">
        <f t="shared" ref="H84:H88" si="18">SUM(D84:G84)</f>
        <v>0</v>
      </c>
      <c r="I84" s="86">
        <f>'[2]III квартал'!I70+'[3]III квартал'!I70+'[4]III квартал'!I70+'[5]III квартал'!I70+'[6]III квартал'!I70+'[1]III квартал'!I70</f>
        <v>0</v>
      </c>
      <c r="J84" s="87">
        <f>'[2]III квартал'!J70+'[3]III квартал'!J70+'[4]III квартал'!J70+'[5]III квартал'!J70+'[6]III квартал'!J70+'[1]III квартал'!J70</f>
        <v>0</v>
      </c>
      <c r="K84" s="87">
        <f>'[2]III квартал'!K70+'[3]III квартал'!K70+'[4]III квартал'!K70+'[5]III квартал'!K70+'[6]III квартал'!K70+'[1]III квартал'!K70</f>
        <v>0</v>
      </c>
      <c r="L84" s="87">
        <f>'[2]III квартал'!L70+'[3]III квартал'!L70+'[4]III квартал'!L70+'[5]III квартал'!L70+'[6]III квартал'!L70+'[1]III квартал'!L70</f>
        <v>0</v>
      </c>
      <c r="M84" s="111">
        <f t="shared" ref="M84:M88" si="19">SUM(I84:L84)</f>
        <v>0</v>
      </c>
      <c r="N84" s="86">
        <f>'[2]III квартал'!N70+'[3]III квартал'!N70+'[4]III квартал'!N70+'[5]III квартал'!N70+'[6]III квартал'!N70+'[1]III квартал'!N70</f>
        <v>0</v>
      </c>
      <c r="O84" s="87">
        <f>'[2]III квартал'!O70+'[3]III квартал'!O70+'[4]III квартал'!O70+'[5]III квартал'!O70+'[6]III квартал'!O70+'[1]III квартал'!O70</f>
        <v>0</v>
      </c>
      <c r="P84" s="87">
        <f>'[2]III квартал'!P70+'[3]III квартал'!P70+'[4]III квартал'!P70+'[5]III квартал'!P70+'[6]III квартал'!P70+'[1]III квартал'!P70</f>
        <v>0</v>
      </c>
      <c r="Q84" s="87">
        <f>'[2]III квартал'!Q70+'[3]III квартал'!Q70+'[4]III квартал'!Q70+'[5]III квартал'!Q70+'[6]III квартал'!Q70+'[1]III квартал'!Q70</f>
        <v>0</v>
      </c>
      <c r="R84" s="91">
        <f t="shared" ref="R84:R88" si="20">SUM(N84:Q84)</f>
        <v>0</v>
      </c>
      <c r="S84" s="93">
        <f>'II квартал'!S84+'III квартал'!D84</f>
        <v>0</v>
      </c>
      <c r="T84" s="94">
        <f>'II квартал'!T84+'III квартал'!E84</f>
        <v>0</v>
      </c>
      <c r="U84" s="94">
        <f>'II квартал'!U84+'III квартал'!F84</f>
        <v>0</v>
      </c>
      <c r="V84" s="94">
        <f>'II квартал'!V84+'III квартал'!G84</f>
        <v>0</v>
      </c>
      <c r="W84" s="91">
        <f>'II квартал'!W84+'III квартал'!H84</f>
        <v>0</v>
      </c>
      <c r="X84" s="93">
        <f>'II квартал'!X84+'III квартал'!I84</f>
        <v>0</v>
      </c>
      <c r="Y84" s="94">
        <f>'II квартал'!Y84+'III квартал'!J84</f>
        <v>0</v>
      </c>
      <c r="Z84" s="94">
        <f>'II квартал'!Z84+'III квартал'!K84</f>
        <v>0</v>
      </c>
      <c r="AA84" s="94">
        <f>'II квартал'!AA84+'III квартал'!L84</f>
        <v>0</v>
      </c>
      <c r="AB84" s="91">
        <f>'II квартал'!AB84+'III квартал'!M84</f>
        <v>0</v>
      </c>
      <c r="AC84" s="93">
        <f>'II квартал'!AC84+'III квартал'!N84</f>
        <v>0</v>
      </c>
      <c r="AD84" s="94">
        <f>'II квартал'!AD84+'III квартал'!O84</f>
        <v>0</v>
      </c>
      <c r="AE84" s="94">
        <f>'II квартал'!AE84+'III квартал'!P84</f>
        <v>0</v>
      </c>
      <c r="AF84" s="94">
        <f>'II квартал'!AF84+'III квартал'!Q84</f>
        <v>0</v>
      </c>
      <c r="AG84" s="91">
        <f>'II квартал'!AG84+'III квартал'!R84</f>
        <v>0</v>
      </c>
    </row>
    <row r="85" spans="1:33" x14ac:dyDescent="0.2">
      <c r="A85" s="140"/>
      <c r="B85" s="20" t="s">
        <v>36</v>
      </c>
      <c r="C85" s="67" t="s">
        <v>1</v>
      </c>
      <c r="D85" s="86">
        <f>'[2]III квартал'!D71+'[3]III квартал'!D71+'[4]III квартал'!D71+'[5]III квартал'!D71+'[6]III квартал'!D71+'[1]III квартал'!D71</f>
        <v>0</v>
      </c>
      <c r="E85" s="87">
        <f>'[2]III квартал'!E71+'[3]III квартал'!E71+'[4]III квартал'!E71+'[5]III квартал'!E71+'[6]III квартал'!E71+'[1]III квартал'!E71</f>
        <v>0</v>
      </c>
      <c r="F85" s="87">
        <f>'[2]III квартал'!F71+'[3]III квартал'!F71+'[4]III квартал'!F71+'[5]III квартал'!F71+'[6]III квартал'!F71+'[1]III квартал'!F71</f>
        <v>0</v>
      </c>
      <c r="G85" s="87">
        <f>'[2]III квартал'!G71+'[3]III квартал'!G71+'[4]III квартал'!G71+'[5]III квартал'!G71+'[6]III квартал'!G71+'[1]III квартал'!G71</f>
        <v>0</v>
      </c>
      <c r="H85" s="110">
        <f t="shared" si="18"/>
        <v>0</v>
      </c>
      <c r="I85" s="86">
        <f>'[2]III квартал'!I71+'[3]III квартал'!I71+'[4]III квартал'!I71+'[5]III квартал'!I71+'[6]III квартал'!I71+'[1]III квартал'!I71</f>
        <v>0</v>
      </c>
      <c r="J85" s="87">
        <f>'[2]III квартал'!J71+'[3]III квартал'!J71+'[4]III квартал'!J71+'[5]III квартал'!J71+'[6]III квартал'!J71+'[1]III квартал'!J71</f>
        <v>0</v>
      </c>
      <c r="K85" s="87">
        <f>'[2]III квартал'!K71+'[3]III квартал'!K71+'[4]III квартал'!K71+'[5]III квартал'!K71+'[6]III квартал'!K71+'[1]III квартал'!K71</f>
        <v>0</v>
      </c>
      <c r="L85" s="87">
        <f>'[2]III квартал'!L71+'[3]III квартал'!L71+'[4]III квартал'!L71+'[5]III квартал'!L71+'[6]III квартал'!L71+'[1]III квартал'!L71</f>
        <v>0</v>
      </c>
      <c r="M85" s="111">
        <f t="shared" si="19"/>
        <v>0</v>
      </c>
      <c r="N85" s="86">
        <f>'[2]III квартал'!N71+'[3]III квартал'!N71+'[4]III квартал'!N71+'[5]III квартал'!N71+'[6]III квартал'!N71+'[1]III квартал'!N71</f>
        <v>0</v>
      </c>
      <c r="O85" s="87">
        <f>'[2]III квартал'!O71+'[3]III квартал'!O71+'[4]III квартал'!O71+'[5]III квартал'!O71+'[6]III квартал'!O71+'[1]III квартал'!O71</f>
        <v>0</v>
      </c>
      <c r="P85" s="87">
        <f>'[2]III квартал'!P71+'[3]III квартал'!P71+'[4]III квартал'!P71+'[5]III квартал'!P71+'[6]III квартал'!P71+'[1]III квартал'!P71</f>
        <v>0</v>
      </c>
      <c r="Q85" s="87">
        <f>'[2]III квартал'!Q71+'[3]III квартал'!Q71+'[4]III квартал'!Q71+'[5]III квартал'!Q71+'[6]III квартал'!Q71+'[1]III квартал'!Q71</f>
        <v>0</v>
      </c>
      <c r="R85" s="91">
        <f t="shared" si="20"/>
        <v>0</v>
      </c>
      <c r="S85" s="93">
        <f>'II квартал'!S85+'III квартал'!D85</f>
        <v>0</v>
      </c>
      <c r="T85" s="94">
        <f>'II квартал'!T85+'III квартал'!E85</f>
        <v>0</v>
      </c>
      <c r="U85" s="94">
        <f>'II квартал'!U85+'III квартал'!F85</f>
        <v>0</v>
      </c>
      <c r="V85" s="94">
        <f>'II квартал'!V85+'III квартал'!G85</f>
        <v>0</v>
      </c>
      <c r="W85" s="91">
        <f>'II квартал'!W85+'III квартал'!H85</f>
        <v>0</v>
      </c>
      <c r="X85" s="93">
        <f>'II квартал'!X85+'III квартал'!I85</f>
        <v>0</v>
      </c>
      <c r="Y85" s="94">
        <f>'II квартал'!Y85+'III квартал'!J85</f>
        <v>0</v>
      </c>
      <c r="Z85" s="94">
        <f>'II квартал'!Z85+'III квартал'!K85</f>
        <v>0</v>
      </c>
      <c r="AA85" s="94">
        <f>'II квартал'!AA85+'III квартал'!L85</f>
        <v>0</v>
      </c>
      <c r="AB85" s="91">
        <f>'II квартал'!AB85+'III квартал'!M85</f>
        <v>0</v>
      </c>
      <c r="AC85" s="93">
        <f>'II квартал'!AC85+'III квартал'!N85</f>
        <v>0</v>
      </c>
      <c r="AD85" s="94">
        <f>'II квартал'!AD85+'III квартал'!O85</f>
        <v>0</v>
      </c>
      <c r="AE85" s="94">
        <f>'II квартал'!AE85+'III квартал'!P85</f>
        <v>0</v>
      </c>
      <c r="AF85" s="94">
        <f>'II квартал'!AF85+'III квартал'!Q85</f>
        <v>0</v>
      </c>
      <c r="AG85" s="91">
        <f>'II квартал'!AG85+'III квартал'!R85</f>
        <v>0</v>
      </c>
    </row>
    <row r="86" spans="1:33" x14ac:dyDescent="0.2">
      <c r="A86" s="140"/>
      <c r="B86" s="20" t="s">
        <v>37</v>
      </c>
      <c r="C86" s="67" t="s">
        <v>1</v>
      </c>
      <c r="D86" s="86">
        <f>'[2]III квартал'!D72+'[3]III квартал'!D72+'[4]III квартал'!D72+'[5]III квартал'!D72+'[6]III квартал'!D72+'[1]III квартал'!D72</f>
        <v>0</v>
      </c>
      <c r="E86" s="87">
        <f>'[2]III квартал'!E72+'[3]III квартал'!E72+'[4]III квартал'!E72+'[5]III квартал'!E72+'[6]III квартал'!E72+'[1]III квартал'!E72</f>
        <v>0</v>
      </c>
      <c r="F86" s="87">
        <f>'[2]III квартал'!F72+'[3]III квартал'!F72+'[4]III квартал'!F72+'[5]III квартал'!F72+'[6]III квартал'!F72+'[1]III квартал'!F72</f>
        <v>0</v>
      </c>
      <c r="G86" s="87">
        <f>'[2]III квартал'!G72+'[3]III квартал'!G72+'[4]III квартал'!G72+'[5]III квартал'!G72+'[6]III квартал'!G72+'[1]III квартал'!G72</f>
        <v>0</v>
      </c>
      <c r="H86" s="110">
        <f t="shared" si="18"/>
        <v>0</v>
      </c>
      <c r="I86" s="86">
        <f>'[2]III квартал'!I72+'[3]III квартал'!I72+'[4]III квартал'!I72+'[5]III квартал'!I72+'[6]III квартал'!I72+'[1]III квартал'!I72</f>
        <v>0</v>
      </c>
      <c r="J86" s="87">
        <f>'[2]III квартал'!J72+'[3]III квартал'!J72+'[4]III квартал'!J72+'[5]III квартал'!J72+'[6]III квартал'!J72+'[1]III квартал'!J72</f>
        <v>0</v>
      </c>
      <c r="K86" s="87">
        <f>'[2]III квартал'!K72+'[3]III квартал'!K72+'[4]III квартал'!K72+'[5]III квартал'!K72+'[6]III квартал'!K72+'[1]III квартал'!K72</f>
        <v>0</v>
      </c>
      <c r="L86" s="87">
        <f>'[2]III квартал'!L72+'[3]III квартал'!L72+'[4]III квартал'!L72+'[5]III квартал'!L72+'[6]III квартал'!L72+'[1]III квартал'!L72</f>
        <v>0</v>
      </c>
      <c r="M86" s="111">
        <f t="shared" si="19"/>
        <v>0</v>
      </c>
      <c r="N86" s="86">
        <f>'[2]III квартал'!N72+'[3]III квартал'!N72+'[4]III квартал'!N72+'[5]III квартал'!N72+'[6]III квартал'!N72+'[1]III квартал'!N72</f>
        <v>0</v>
      </c>
      <c r="O86" s="87">
        <f>'[2]III квартал'!O72+'[3]III квартал'!O72+'[4]III квартал'!O72+'[5]III квартал'!O72+'[6]III квартал'!O72+'[1]III квартал'!O72</f>
        <v>0</v>
      </c>
      <c r="P86" s="87">
        <f>'[2]III квартал'!P72+'[3]III квартал'!P72+'[4]III квартал'!P72+'[5]III квартал'!P72+'[6]III квартал'!P72+'[1]III квартал'!P72</f>
        <v>0</v>
      </c>
      <c r="Q86" s="87">
        <f>'[2]III квартал'!Q72+'[3]III квартал'!Q72+'[4]III квартал'!Q72+'[5]III квартал'!Q72+'[6]III квартал'!Q72+'[1]III квартал'!Q72</f>
        <v>0</v>
      </c>
      <c r="R86" s="111">
        <f t="shared" si="20"/>
        <v>0</v>
      </c>
      <c r="S86" s="93">
        <f>'II квартал'!S86+'III квартал'!D86</f>
        <v>0</v>
      </c>
      <c r="T86" s="94">
        <f>'II квартал'!T86+'III квартал'!E86</f>
        <v>0</v>
      </c>
      <c r="U86" s="94">
        <f>'II квартал'!U86+'III квартал'!F86</f>
        <v>0</v>
      </c>
      <c r="V86" s="94">
        <f>'II квартал'!V86+'III квартал'!G86</f>
        <v>0</v>
      </c>
      <c r="W86" s="91">
        <f>'II квартал'!W86+'III квартал'!H86</f>
        <v>0</v>
      </c>
      <c r="X86" s="93">
        <f>'II квартал'!X86+'III квартал'!I86</f>
        <v>0</v>
      </c>
      <c r="Y86" s="94">
        <f>'II квартал'!Y86+'III квартал'!J86</f>
        <v>0</v>
      </c>
      <c r="Z86" s="94">
        <f>'II квартал'!Z86+'III квартал'!K86</f>
        <v>0</v>
      </c>
      <c r="AA86" s="94">
        <f>'II квартал'!AA86+'III квартал'!L86</f>
        <v>0</v>
      </c>
      <c r="AB86" s="91">
        <f>'II квартал'!AB86+'III квартал'!M86</f>
        <v>0</v>
      </c>
      <c r="AC86" s="93">
        <f>'II квартал'!AC86+'III квартал'!N86</f>
        <v>0</v>
      </c>
      <c r="AD86" s="94">
        <f>'II квартал'!AD86+'III квартал'!O86</f>
        <v>0</v>
      </c>
      <c r="AE86" s="94">
        <f>'II квартал'!AE86+'III квартал'!P86</f>
        <v>0</v>
      </c>
      <c r="AF86" s="94">
        <f>'II квартал'!AF86+'III квартал'!Q86</f>
        <v>0</v>
      </c>
      <c r="AG86" s="91">
        <f>'II квартал'!AG86+'III квартал'!R86</f>
        <v>0</v>
      </c>
    </row>
    <row r="87" spans="1:33" ht="12.75" customHeight="1" x14ac:dyDescent="0.2">
      <c r="A87" s="141"/>
      <c r="B87" s="31" t="s">
        <v>68</v>
      </c>
      <c r="C87" s="68" t="s">
        <v>2</v>
      </c>
      <c r="D87" s="108">
        <f>'[2]III квартал'!D73+'[3]III квартал'!D73+'[4]III квартал'!D73+'[5]III квартал'!D73+'[6]III квартал'!D73+'[1]III квартал'!D73</f>
        <v>0</v>
      </c>
      <c r="E87" s="109">
        <f>'[2]III квартал'!E73+'[3]III квартал'!E73+'[4]III квартал'!E73+'[5]III квартал'!E73+'[6]III квартал'!E73+'[1]III квартал'!E73</f>
        <v>0</v>
      </c>
      <c r="F87" s="109">
        <f>'[2]III квартал'!F73+'[3]III квартал'!F73+'[4]III квартал'!F73+'[5]III квартал'!F73+'[6]III квартал'!F73+'[1]III квартал'!F73</f>
        <v>0</v>
      </c>
      <c r="G87" s="109">
        <f>'[2]III квартал'!G73+'[3]III квартал'!G73+'[4]III квартал'!G73+'[5]III квартал'!G73+'[6]III квартал'!G73+'[1]III квартал'!G73</f>
        <v>0</v>
      </c>
      <c r="H87" s="110">
        <f t="shared" si="18"/>
        <v>0</v>
      </c>
      <c r="I87" s="108">
        <f>'[2]III квартал'!I73+'[3]III квартал'!I73+'[4]III квартал'!I73+'[5]III квартал'!I73+'[6]III квартал'!I73+'[1]III квартал'!I73</f>
        <v>0</v>
      </c>
      <c r="J87" s="109">
        <f>'[2]III квартал'!J73+'[3]III квартал'!J73+'[4]III квартал'!J73+'[5]III квартал'!J73+'[6]III квартал'!J73+'[1]III квартал'!J73</f>
        <v>0</v>
      </c>
      <c r="K87" s="109">
        <f>'[2]III квартал'!K73+'[3]III квартал'!K73+'[4]III квартал'!K73+'[5]III квартал'!K73+'[6]III квартал'!K73+'[1]III квартал'!K73</f>
        <v>0</v>
      </c>
      <c r="L87" s="109">
        <f>'[2]III квартал'!L73+'[3]III квартал'!L73+'[4]III квартал'!L73+'[5]III квартал'!L73+'[6]III квартал'!L73+'[1]III квартал'!L73</f>
        <v>0</v>
      </c>
      <c r="M87" s="111">
        <f t="shared" si="19"/>
        <v>0</v>
      </c>
      <c r="N87" s="108">
        <f>'[2]III квартал'!N73+'[3]III квартал'!N73+'[4]III квартал'!N73+'[5]III квартал'!N73+'[6]III квартал'!N73+'[1]III квартал'!N73</f>
        <v>0</v>
      </c>
      <c r="O87" s="109">
        <f>'[2]III квартал'!O73+'[3]III квартал'!O73+'[4]III квартал'!O73+'[5]III квартал'!O73+'[6]III квартал'!O73+'[1]III квартал'!O73</f>
        <v>0</v>
      </c>
      <c r="P87" s="109">
        <f>'[2]III квартал'!P73+'[3]III квартал'!P73+'[4]III квартал'!P73+'[5]III квартал'!P73+'[6]III квартал'!P73+'[1]III квартал'!P73</f>
        <v>0</v>
      </c>
      <c r="Q87" s="109">
        <f>'[2]III квартал'!Q73+'[3]III квартал'!Q73+'[4]III квартал'!Q73+'[5]III квартал'!Q73+'[6]III квартал'!Q73+'[1]III квартал'!Q73</f>
        <v>0</v>
      </c>
      <c r="R87" s="111">
        <f t="shared" si="20"/>
        <v>0</v>
      </c>
      <c r="S87" s="112">
        <f>'II квартал'!S87+'III квартал'!D87</f>
        <v>0</v>
      </c>
      <c r="T87" s="113">
        <f>'II квартал'!T87+'III квартал'!E87</f>
        <v>0</v>
      </c>
      <c r="U87" s="113">
        <f>'II квартал'!U87+'III квартал'!F87</f>
        <v>0</v>
      </c>
      <c r="V87" s="113">
        <f>'II квартал'!V87+'III квартал'!G87</f>
        <v>0</v>
      </c>
      <c r="W87" s="111">
        <f>'II квартал'!W87+'III квартал'!H87</f>
        <v>0</v>
      </c>
      <c r="X87" s="112">
        <f>'II квартал'!X87+'III квартал'!I87</f>
        <v>0</v>
      </c>
      <c r="Y87" s="113">
        <f>'II квартал'!Y87+'III квартал'!J87</f>
        <v>0</v>
      </c>
      <c r="Z87" s="113">
        <f>'II квартал'!Z87+'III квартал'!K87</f>
        <v>0</v>
      </c>
      <c r="AA87" s="113">
        <f>'II квартал'!AA87+'III квартал'!L87</f>
        <v>0</v>
      </c>
      <c r="AB87" s="111">
        <f>'II квартал'!AB87+'III квартал'!M87</f>
        <v>0</v>
      </c>
      <c r="AC87" s="112">
        <f>'II квартал'!AC87+'III квартал'!N87</f>
        <v>0</v>
      </c>
      <c r="AD87" s="113">
        <f>'II квартал'!AD87+'III квартал'!O87</f>
        <v>0</v>
      </c>
      <c r="AE87" s="113">
        <f>'II квартал'!AE87+'III квартал'!P87</f>
        <v>0</v>
      </c>
      <c r="AF87" s="113">
        <f>'II квартал'!AF87+'III квартал'!Q87</f>
        <v>0</v>
      </c>
      <c r="AG87" s="111">
        <f>'II квартал'!AG87+'III квартал'!R87</f>
        <v>0</v>
      </c>
    </row>
    <row r="88" spans="1:33" ht="13.5" thickBot="1" x14ac:dyDescent="0.25">
      <c r="A88" s="141"/>
      <c r="B88" s="31" t="s">
        <v>38</v>
      </c>
      <c r="C88" s="117" t="s">
        <v>1</v>
      </c>
      <c r="D88" s="97">
        <f>'[2]III квартал'!D74+'[3]III квартал'!D74+'[4]III квартал'!D74+'[5]III квартал'!D74+'[6]III квартал'!D74+'[1]III квартал'!D74</f>
        <v>0</v>
      </c>
      <c r="E88" s="98">
        <f>'[2]III квартал'!E74+'[3]III квартал'!E74+'[4]III квартал'!E74+'[5]III квартал'!E74+'[6]III квартал'!E74+'[1]III квартал'!E74</f>
        <v>0</v>
      </c>
      <c r="F88" s="98">
        <f>'[2]III квартал'!F74+'[3]III квартал'!F74+'[4]III квартал'!F74+'[5]III квартал'!F74+'[6]III квартал'!F74+'[1]III квартал'!F74</f>
        <v>0</v>
      </c>
      <c r="G88" s="98">
        <f>'[2]III квартал'!G74+'[3]III квартал'!G74+'[4]III квартал'!G74+'[5]III квартал'!G74+'[6]III квартал'!G74+'[1]III квартал'!G74</f>
        <v>0</v>
      </c>
      <c r="H88" s="110">
        <f t="shared" si="18"/>
        <v>0</v>
      </c>
      <c r="I88" s="97">
        <f>'[2]III квартал'!I74+'[3]III квартал'!I74+'[4]III квартал'!I74+'[5]III квартал'!I74+'[6]III квартал'!I74+'[1]III квартал'!I74</f>
        <v>0</v>
      </c>
      <c r="J88" s="98">
        <f>'[2]III квартал'!J74+'[3]III квартал'!J74+'[4]III квартал'!J74+'[5]III квартал'!J74+'[6]III квартал'!J74+'[1]III квартал'!J74</f>
        <v>0</v>
      </c>
      <c r="K88" s="98">
        <f>'[2]III квартал'!K74+'[3]III квартал'!K74+'[4]III квартал'!K74+'[5]III квартал'!K74+'[6]III квартал'!K74+'[1]III квартал'!K74</f>
        <v>0</v>
      </c>
      <c r="L88" s="98">
        <f>'[2]III квартал'!L74+'[3]III квартал'!L74+'[4]III квартал'!L74+'[5]III квартал'!L74+'[6]III квартал'!L74+'[1]III квартал'!L74</f>
        <v>0</v>
      </c>
      <c r="M88" s="102">
        <f t="shared" si="19"/>
        <v>0</v>
      </c>
      <c r="N88" s="97">
        <f>'[2]III квартал'!N74+'[3]III квартал'!N74+'[4]III квартал'!N74+'[5]III квартал'!N74+'[6]III квартал'!N74+'[1]III квартал'!N74</f>
        <v>0</v>
      </c>
      <c r="O88" s="98">
        <f>'[2]III квартал'!O74+'[3]III квартал'!O74+'[4]III квартал'!O74+'[5]III квартал'!O74+'[6]III квартал'!O74+'[1]III квартал'!O74</f>
        <v>0</v>
      </c>
      <c r="P88" s="98">
        <f>'[2]III квартал'!P74+'[3]III квартал'!P74+'[4]III квартал'!P74+'[5]III квартал'!P74+'[6]III квартал'!P74+'[1]III квартал'!P74</f>
        <v>0</v>
      </c>
      <c r="Q88" s="98">
        <f>'[2]III квартал'!Q74+'[3]III квартал'!Q74+'[4]III квартал'!Q74+'[5]III квартал'!Q74+'[6]III квартал'!Q74+'[1]III квартал'!Q74</f>
        <v>0</v>
      </c>
      <c r="R88" s="102">
        <f t="shared" si="20"/>
        <v>0</v>
      </c>
      <c r="S88" s="104">
        <f>'II квартал'!S88+'III квартал'!D88</f>
        <v>0</v>
      </c>
      <c r="T88" s="105">
        <f>'II квартал'!T88+'III квартал'!E88</f>
        <v>0</v>
      </c>
      <c r="U88" s="105">
        <f>'II квартал'!U88+'III квартал'!F88</f>
        <v>0</v>
      </c>
      <c r="V88" s="105">
        <f>'II квартал'!V88+'III квартал'!G88</f>
        <v>0</v>
      </c>
      <c r="W88" s="102">
        <f>'II квартал'!W88+'III квартал'!H88</f>
        <v>0</v>
      </c>
      <c r="X88" s="104">
        <f>'II квартал'!X88+'III квартал'!I88</f>
        <v>0</v>
      </c>
      <c r="Y88" s="105">
        <f>'II квартал'!Y88+'III квартал'!J88</f>
        <v>0</v>
      </c>
      <c r="Z88" s="105">
        <f>'II квартал'!Z88+'III квартал'!K88</f>
        <v>0</v>
      </c>
      <c r="AA88" s="105">
        <f>'II квартал'!AA88+'III квартал'!L88</f>
        <v>0</v>
      </c>
      <c r="AB88" s="102">
        <f>'II квартал'!AB88+'III квартал'!M88</f>
        <v>0</v>
      </c>
      <c r="AC88" s="104">
        <f>'II квартал'!AC88+'III квартал'!N88</f>
        <v>0</v>
      </c>
      <c r="AD88" s="105">
        <f>'II квартал'!AD88+'III квартал'!O88</f>
        <v>0</v>
      </c>
      <c r="AE88" s="105">
        <f>'II квартал'!AE88+'III квартал'!P88</f>
        <v>0</v>
      </c>
      <c r="AF88" s="105">
        <f>'II квартал'!AF88+'III квартал'!Q88</f>
        <v>0</v>
      </c>
      <c r="AG88" s="102">
        <f>'II квартал'!AG88+'III квартал'!R88</f>
        <v>0</v>
      </c>
    </row>
    <row r="89" spans="1:33" ht="2.25" customHeight="1" thickTop="1" thickBot="1" x14ac:dyDescent="0.25">
      <c r="A89" s="147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</row>
    <row r="90" spans="1:33" ht="14.25" thickTop="1" x14ac:dyDescent="0.2">
      <c r="A90" s="164" t="s">
        <v>52</v>
      </c>
      <c r="B90" s="34" t="s">
        <v>4</v>
      </c>
      <c r="C90" s="65" t="s">
        <v>1</v>
      </c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4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2"/>
    </row>
    <row r="91" spans="1:33" x14ac:dyDescent="0.2">
      <c r="A91" s="165"/>
      <c r="B91" s="20" t="s">
        <v>8</v>
      </c>
      <c r="C91" s="67" t="s">
        <v>1</v>
      </c>
      <c r="D91" s="185">
        <f>'[2]III квартал'!D77:R77+'[3]III квартал'!D77:R77+'[4]III квартал'!D77:R77+'[5]III квартал'!D77:R77+'[6]III квартал'!D77:R77+'[1]III квартал'!D77:R77</f>
        <v>0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6"/>
      <c r="S91" s="128">
        <f>'II квартал'!S91+'III квартал'!D91</f>
        <v>0</v>
      </c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9"/>
    </row>
    <row r="92" spans="1:33" x14ac:dyDescent="0.2">
      <c r="A92" s="165"/>
      <c r="B92" s="20" t="s">
        <v>7</v>
      </c>
      <c r="C92" s="67" t="s">
        <v>1</v>
      </c>
      <c r="D92" s="130">
        <f>'[2]III квартал'!D78:R78+'[3]III квартал'!D78:R78+'[4]III квартал'!D78:R78+'[5]III квартал'!D78:R78+'[6]III квартал'!D78:R78+'[1]III квартал'!D78:R78</f>
        <v>0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2"/>
      <c r="S92" s="127">
        <f>'II квартал'!S92+'III квартал'!D92</f>
        <v>0</v>
      </c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9"/>
    </row>
    <row r="93" spans="1:33" x14ac:dyDescent="0.2">
      <c r="A93" s="165"/>
      <c r="B93" s="20" t="s">
        <v>9</v>
      </c>
      <c r="C93" s="67" t="s">
        <v>1</v>
      </c>
      <c r="D93" s="130">
        <f>'[2]III квартал'!D79:R79+'[3]III квартал'!D79:R79+'[4]III квартал'!D79:R79+'[5]III квартал'!D79:R79+'[6]III квартал'!D79:R79+'[1]III квартал'!D79:R79</f>
        <v>0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2"/>
      <c r="S93" s="127">
        <f>'II квартал'!S93+'III квартал'!D93</f>
        <v>0</v>
      </c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9"/>
    </row>
    <row r="94" spans="1:33" x14ac:dyDescent="0.2">
      <c r="A94" s="165"/>
      <c r="B94" s="20" t="s">
        <v>66</v>
      </c>
      <c r="C94" s="67" t="s">
        <v>1</v>
      </c>
      <c r="D94" s="130">
        <f>'[2]III квартал'!D80:R80+'[3]III квартал'!D80:R80+'[4]III квартал'!D80:R80+'[5]III квартал'!D80:R80+'[6]III квартал'!D80:R80+'[1]III квартал'!D80:R80</f>
        <v>0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2"/>
      <c r="S94" s="127">
        <f>'II квартал'!S94+'III квартал'!D94</f>
        <v>0</v>
      </c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9"/>
    </row>
    <row r="95" spans="1:33" x14ac:dyDescent="0.2">
      <c r="A95" s="165"/>
      <c r="B95" s="20" t="s">
        <v>49</v>
      </c>
      <c r="C95" s="67" t="s">
        <v>1</v>
      </c>
      <c r="D95" s="130">
        <f>'[2]III квартал'!D81:R81+'[3]III квартал'!D81:R81+'[4]III квартал'!D81:R81+'[5]III квартал'!D81:R81+'[6]III квартал'!D81:R81+'[1]III квартал'!D81:R81</f>
        <v>0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2"/>
      <c r="S95" s="127">
        <f>'II квартал'!S95+'III квартал'!D95</f>
        <v>0</v>
      </c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9"/>
    </row>
    <row r="96" spans="1:33" x14ac:dyDescent="0.2">
      <c r="A96" s="165"/>
      <c r="B96" s="20" t="s">
        <v>67</v>
      </c>
      <c r="C96" s="67" t="s">
        <v>1</v>
      </c>
      <c r="D96" s="130">
        <f>'[2]III квартал'!D82:R82+'[3]III квартал'!D82:R82+'[4]III квартал'!D82:R82+'[5]III квартал'!D82:R82+'[6]III квартал'!D82:R82+'[1]III квартал'!D82:R82</f>
        <v>0</v>
      </c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2"/>
      <c r="S96" s="127">
        <f>'II квартал'!S96+'III квартал'!D96</f>
        <v>0</v>
      </c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9"/>
    </row>
    <row r="97" spans="1:33" ht="13.5" thickBot="1" x14ac:dyDescent="0.25">
      <c r="A97" s="165"/>
      <c r="B97" s="31" t="s">
        <v>50</v>
      </c>
      <c r="C97" s="117" t="s">
        <v>1</v>
      </c>
      <c r="D97" s="194">
        <f>'[2]III квартал'!D83:R83+'[3]III квартал'!D83:R83+'[4]III квартал'!D83:R83+'[5]III квартал'!D83:R83+'[6]III квартал'!D83:R83+'[1]III квартал'!D83:R83</f>
        <v>0</v>
      </c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80"/>
      <c r="S97" s="166">
        <f>'II квартал'!S97+'III квартал'!D97</f>
        <v>0</v>
      </c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8"/>
    </row>
    <row r="98" spans="1:33" ht="14.25" thickTop="1" x14ac:dyDescent="0.2">
      <c r="A98" s="55" t="s">
        <v>53</v>
      </c>
      <c r="B98" s="22" t="s">
        <v>5</v>
      </c>
      <c r="C98" s="69" t="s">
        <v>1</v>
      </c>
      <c r="D98" s="175">
        <f>'[2]III квартал'!D84:R84+'[3]III квартал'!D84:R84+'[4]III квартал'!D84:R84+'[5]III квартал'!D84:R84+'[6]III квартал'!D84:R84+'[1]III квартал'!D84:R84</f>
        <v>0</v>
      </c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7"/>
      <c r="S98" s="169">
        <f>'II квартал'!S98+'III квартал'!D98</f>
        <v>0</v>
      </c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1"/>
    </row>
    <row r="99" spans="1:33" ht="14.25" thickBot="1" x14ac:dyDescent="0.25">
      <c r="A99" s="66" t="s">
        <v>54</v>
      </c>
      <c r="B99" s="24" t="s">
        <v>3</v>
      </c>
      <c r="C99" s="71" t="s">
        <v>1</v>
      </c>
      <c r="D99" s="194">
        <f>'[2]III квартал'!D85:R85+'[3]III квартал'!D85:R85+'[4]III квартал'!D85:R85+'[5]III квартал'!D85:R85+'[6]III квартал'!D85:R85+'[1]III квартал'!D85:R85</f>
        <v>0</v>
      </c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80"/>
      <c r="S99" s="172">
        <f>'II квартал'!S99+'III квартал'!D99</f>
        <v>0</v>
      </c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4"/>
    </row>
    <row r="100" spans="1:33" ht="14.25" thickTop="1" x14ac:dyDescent="0.2">
      <c r="A100" s="135" t="s">
        <v>60</v>
      </c>
      <c r="B100" s="22" t="s">
        <v>61</v>
      </c>
      <c r="C100" s="69" t="s">
        <v>2</v>
      </c>
      <c r="D100" s="187">
        <f>'[2]III квартал'!D86:R86+'[3]III квартал'!D86:R86+'[4]III квартал'!D86:R86+'[5]III квартал'!D86:R86+'[6]III квартал'!D86:R86+'[1]III квартал'!D86:R86</f>
        <v>0</v>
      </c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9"/>
      <c r="S100" s="160">
        <f>'II квартал'!S100+'III квартал'!D100</f>
        <v>0</v>
      </c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2"/>
    </row>
    <row r="101" spans="1:33" x14ac:dyDescent="0.2">
      <c r="A101" s="136"/>
      <c r="B101" s="44" t="s">
        <v>77</v>
      </c>
      <c r="C101" s="67" t="s">
        <v>2</v>
      </c>
      <c r="D101" s="157">
        <f>'[2]III квартал'!D87:R87+'[3]III квартал'!D87:R87+'[4]III квартал'!D87:R87+'[5]III квартал'!D87:R87+'[6]III квартал'!D87:R87+'[1]III квартал'!D87:R87</f>
        <v>0</v>
      </c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9"/>
      <c r="S101" s="150">
        <f>'II квартал'!S101+'III квартал'!D101</f>
        <v>0</v>
      </c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2"/>
    </row>
    <row r="102" spans="1:33" x14ac:dyDescent="0.2">
      <c r="A102" s="136"/>
      <c r="B102" s="44" t="s">
        <v>62</v>
      </c>
      <c r="C102" s="67" t="s">
        <v>2</v>
      </c>
      <c r="D102" s="157">
        <f>'[2]III квартал'!D88:R88+'[3]III квартал'!D88:R88+'[4]III квартал'!D88:R88+'[5]III квартал'!D88:R88+'[6]III квартал'!D88:R88+'[1]III квартал'!D88:R88</f>
        <v>0</v>
      </c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9"/>
      <c r="S102" s="150">
        <f>'II квартал'!S102+'III квартал'!D102</f>
        <v>0</v>
      </c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2"/>
    </row>
    <row r="103" spans="1:33" x14ac:dyDescent="0.2">
      <c r="A103" s="136"/>
      <c r="B103" s="45" t="s">
        <v>63</v>
      </c>
      <c r="C103" s="67" t="s">
        <v>2</v>
      </c>
      <c r="D103" s="157">
        <f>'[2]III квартал'!D89:R89+'[3]III квартал'!D89:R89+'[4]III квартал'!D89:R89+'[5]III квартал'!D89:R89+'[6]III квартал'!D89:R89+'[1]III квартал'!D89:R89</f>
        <v>0</v>
      </c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9"/>
      <c r="S103" s="150">
        <f>'II квартал'!S103+'III квартал'!D103</f>
        <v>0</v>
      </c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2"/>
    </row>
    <row r="104" spans="1:33" ht="13.5" thickBot="1" x14ac:dyDescent="0.25">
      <c r="A104" s="138"/>
      <c r="B104" s="46" t="s">
        <v>64</v>
      </c>
      <c r="C104" s="71" t="s">
        <v>2</v>
      </c>
      <c r="D104" s="153">
        <f>'[2]III квартал'!D90:R90+'[3]III квартал'!D90:R90+'[4]III квартал'!D90:R90+'[5]III квартал'!D90:R90+'[6]III квартал'!D90:R90+'[1]III квартал'!D90:R90</f>
        <v>0</v>
      </c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5"/>
      <c r="S104" s="190">
        <f>'II квартал'!S104+'III квартал'!D104</f>
        <v>0</v>
      </c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2"/>
    </row>
    <row r="105" spans="1:33" ht="20.25" customHeight="1" thickTop="1" x14ac:dyDescent="0.2">
      <c r="A105" s="193" t="s">
        <v>58</v>
      </c>
      <c r="B105" s="193"/>
      <c r="C105" s="193"/>
      <c r="D105" s="193"/>
      <c r="E105" s="193"/>
      <c r="F105" s="193"/>
      <c r="G105" s="193"/>
      <c r="H105" s="193"/>
      <c r="I105" s="156"/>
      <c r="J105" s="156"/>
      <c r="K105" s="156"/>
      <c r="L105" s="156"/>
      <c r="M105" s="156"/>
      <c r="N105" s="156"/>
      <c r="O105" s="237" t="s">
        <v>59</v>
      </c>
      <c r="P105" s="237"/>
      <c r="Q105" s="237"/>
      <c r="R105" s="237"/>
      <c r="S105" s="41"/>
      <c r="T105" s="196"/>
      <c r="U105" s="196"/>
      <c r="V105" s="196"/>
      <c r="W105" s="196"/>
    </row>
    <row r="106" spans="1:33" ht="12" customHeight="1" x14ac:dyDescent="0.2">
      <c r="B106" s="13"/>
      <c r="C106" s="7"/>
      <c r="D106" s="8"/>
      <c r="E106" s="8"/>
      <c r="F106" s="8"/>
      <c r="G106" s="8"/>
      <c r="H106" s="28"/>
      <c r="I106" s="163" t="s">
        <v>12</v>
      </c>
      <c r="J106" s="163"/>
      <c r="K106" s="163"/>
      <c r="L106" s="163"/>
      <c r="M106" s="163"/>
      <c r="N106" s="163"/>
      <c r="O106" s="59"/>
      <c r="P106" s="59"/>
      <c r="Q106" s="59"/>
      <c r="R106" s="59"/>
    </row>
    <row r="107" spans="1:33" x14ac:dyDescent="0.2">
      <c r="A107" s="9"/>
      <c r="B107" s="14"/>
      <c r="C107" s="7"/>
      <c r="D107" s="10"/>
      <c r="E107" s="10"/>
      <c r="F107" s="10"/>
      <c r="G107" s="10"/>
      <c r="H107" s="29"/>
      <c r="I107" s="10"/>
      <c r="J107" s="10"/>
      <c r="K107" s="10"/>
      <c r="L107" s="10"/>
      <c r="M107" s="10"/>
      <c r="N107" s="11"/>
      <c r="O107" s="11"/>
      <c r="P107" s="11"/>
      <c r="Q107" s="11"/>
      <c r="R107" s="11"/>
    </row>
  </sheetData>
  <protectedRanges>
    <protectedRange password="CF66" sqref="D91:R99 W22:W24 W26:W31 W33:W38 W40:W45 W47:W52 W54:W59 W20 AB22:AB24 AB26:AB31 AB33:AB38 AB40:AB45 AB47:AB52 AB54:AB59 AB20 AG22:AG24 AG26:AG31 AG33:AG38 AG40:AG45 AG47:AG52 AG54:AG59 AG20 W83:W88 AB83:AB88 AG83:AG88 D83:R88 W61:W66 AB61:AB66 AG61:AG66 W68:W73 AB68:AB73 AG68:AG73 W75:W80 AB75:AB80 AG75:AG80" name="Отдел доходов бюджета_2_1"/>
    <protectedRange password="CF66" sqref="D100:R104" name="Отдел доходов бюджета_1_1_1"/>
    <protectedRange password="CF66" sqref="L9:R11 D9:H11 D13:R19" name="Отдел доходов бюджета_4_1"/>
    <protectedRange password="CF66" sqref="D22:R24 D20:R20 D26:R31 D33:R38 D40:R45 D47:R52 D54:R59 D61:R66 D68:R73 D75:R80" name="Отдел доходов бюджета_2"/>
  </protectedRanges>
  <dataConsolidate/>
  <mergeCells count="111">
    <mergeCell ref="D19:K19"/>
    <mergeCell ref="L19:R19"/>
    <mergeCell ref="S19:Z19"/>
    <mergeCell ref="AA19:AG19"/>
    <mergeCell ref="D17:K17"/>
    <mergeCell ref="L17:R17"/>
    <mergeCell ref="S17:Z17"/>
    <mergeCell ref="AA17:AG17"/>
    <mergeCell ref="D18:K18"/>
    <mergeCell ref="L18:R18"/>
    <mergeCell ref="S18:Z18"/>
    <mergeCell ref="AA18:AG18"/>
    <mergeCell ref="D15:K15"/>
    <mergeCell ref="L15:R15"/>
    <mergeCell ref="S15:Z15"/>
    <mergeCell ref="AA15:AG15"/>
    <mergeCell ref="D16:K16"/>
    <mergeCell ref="L16:R16"/>
    <mergeCell ref="S16:Z16"/>
    <mergeCell ref="AA16:AG16"/>
    <mergeCell ref="D13:K13"/>
    <mergeCell ref="L13:R13"/>
    <mergeCell ref="S13:Z13"/>
    <mergeCell ref="AA13:AG13"/>
    <mergeCell ref="D14:K14"/>
    <mergeCell ref="L14:R14"/>
    <mergeCell ref="S14:Z14"/>
    <mergeCell ref="AA14:AG14"/>
    <mergeCell ref="S99:AG99"/>
    <mergeCell ref="A100:A104"/>
    <mergeCell ref="D100:R100"/>
    <mergeCell ref="A3:AG3"/>
    <mergeCell ref="AD4:AG4"/>
    <mergeCell ref="S94:AG94"/>
    <mergeCell ref="D96:R96"/>
    <mergeCell ref="S96:AG96"/>
    <mergeCell ref="D97:R97"/>
    <mergeCell ref="S97:AG97"/>
    <mergeCell ref="D95:R95"/>
    <mergeCell ref="S95:AG95"/>
    <mergeCell ref="S100:AG100"/>
    <mergeCell ref="D101:R101"/>
    <mergeCell ref="S101:AG101"/>
    <mergeCell ref="D102:R102"/>
    <mergeCell ref="S102:AG102"/>
    <mergeCell ref="D98:R98"/>
    <mergeCell ref="S98:AG98"/>
    <mergeCell ref="D99:R99"/>
    <mergeCell ref="A81:AG81"/>
    <mergeCell ref="A82:A88"/>
    <mergeCell ref="A89:AG89"/>
    <mergeCell ref="AA10:AG10"/>
    <mergeCell ref="I106:N106"/>
    <mergeCell ref="S103:AG103"/>
    <mergeCell ref="D104:R104"/>
    <mergeCell ref="S104:AG104"/>
    <mergeCell ref="A105:H105"/>
    <mergeCell ref="I105:N105"/>
    <mergeCell ref="O105:R105"/>
    <mergeCell ref="T105:W105"/>
    <mergeCell ref="D103:R103"/>
    <mergeCell ref="A90:A97"/>
    <mergeCell ref="D90:R90"/>
    <mergeCell ref="S90:AG90"/>
    <mergeCell ref="D91:R91"/>
    <mergeCell ref="S91:AG91"/>
    <mergeCell ref="D92:R92"/>
    <mergeCell ref="S92:AG92"/>
    <mergeCell ref="D93:R93"/>
    <mergeCell ref="S93:AG93"/>
    <mergeCell ref="D94:R94"/>
    <mergeCell ref="AC7:AG7"/>
    <mergeCell ref="D11:K11"/>
    <mergeCell ref="L11:R11"/>
    <mergeCell ref="S11:Z11"/>
    <mergeCell ref="AA11:AG11"/>
    <mergeCell ref="D12:K12"/>
    <mergeCell ref="L12:R12"/>
    <mergeCell ref="S12:Z12"/>
    <mergeCell ref="AA12:AG12"/>
    <mergeCell ref="D9:K9"/>
    <mergeCell ref="L9:R9"/>
    <mergeCell ref="S9:Z9"/>
    <mergeCell ref="AA9:AG9"/>
    <mergeCell ref="D10:K10"/>
    <mergeCell ref="L10:R10"/>
    <mergeCell ref="S10:Z10"/>
    <mergeCell ref="A60:A66"/>
    <mergeCell ref="A67:A73"/>
    <mergeCell ref="A74:A80"/>
    <mergeCell ref="A1:AG1"/>
    <mergeCell ref="A4:I4"/>
    <mergeCell ref="A5:AG5"/>
    <mergeCell ref="A6:A8"/>
    <mergeCell ref="B6:B8"/>
    <mergeCell ref="C6:C8"/>
    <mergeCell ref="D6:R6"/>
    <mergeCell ref="S6:AG6"/>
    <mergeCell ref="D7:H7"/>
    <mergeCell ref="I7:M7"/>
    <mergeCell ref="N7:R7"/>
    <mergeCell ref="S7:W7"/>
    <mergeCell ref="X7:AB7"/>
    <mergeCell ref="A21:A24"/>
    <mergeCell ref="A25:A31"/>
    <mergeCell ref="A32:A38"/>
    <mergeCell ref="A39:A45"/>
    <mergeCell ref="A46:A52"/>
    <mergeCell ref="A53:A59"/>
    <mergeCell ref="A12:A19"/>
    <mergeCell ref="A9:A11"/>
  </mergeCells>
  <pageMargins left="0.39370078740157483" right="0.39370078740157483" top="0.39370078740157483" bottom="0" header="0.19685039370078741" footer="0.19685039370078741"/>
  <pageSetup paperSize="9" scale="43" firstPageNumber="15" fitToHeight="0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G109"/>
  <sheetViews>
    <sheetView showRuler="0" view="pageBreakPreview" topLeftCell="A64" zoomScale="80" zoomScaleNormal="84" zoomScaleSheetLayoutView="80" workbookViewId="0">
      <selection activeCell="B31" sqref="B31"/>
    </sheetView>
  </sheetViews>
  <sheetFormatPr defaultColWidth="9.140625" defaultRowHeight="12.75" x14ac:dyDescent="0.2"/>
  <cols>
    <col min="1" max="1" width="4.5703125" style="58" bestFit="1" customWidth="1"/>
    <col min="2" max="2" width="79" style="1" customWidth="1"/>
    <col min="3" max="3" width="3.7109375" style="2" customWidth="1"/>
    <col min="4" max="4" width="8.5703125" style="58" customWidth="1"/>
    <col min="5" max="5" width="7.7109375" style="58" customWidth="1"/>
    <col min="6" max="6" width="8.5703125" style="58" customWidth="1"/>
    <col min="7" max="7" width="8.7109375" style="58" customWidth="1"/>
    <col min="8" max="8" width="8.7109375" style="6" customWidth="1"/>
    <col min="9" max="9" width="7.85546875" style="58" customWidth="1"/>
    <col min="10" max="12" width="7.7109375" style="58" customWidth="1"/>
    <col min="13" max="13" width="8.28515625" style="58" customWidth="1"/>
    <col min="14" max="14" width="8.140625" style="58" customWidth="1"/>
    <col min="15" max="17" width="7.7109375" style="58" customWidth="1"/>
    <col min="18" max="18" width="8.5703125" style="58" customWidth="1"/>
    <col min="19" max="19" width="9" style="58" customWidth="1"/>
    <col min="20" max="21" width="8.28515625" style="58" customWidth="1"/>
    <col min="22" max="22" width="7.85546875" style="58" customWidth="1"/>
    <col min="23" max="23" width="9.7109375" style="58" customWidth="1"/>
    <col min="24" max="24" width="8.5703125" style="58" customWidth="1"/>
    <col min="25" max="27" width="7.7109375" style="58" customWidth="1"/>
    <col min="28" max="29" width="8.28515625" style="58" customWidth="1"/>
    <col min="30" max="32" width="7.7109375" style="58" customWidth="1"/>
    <col min="33" max="33" width="8.7109375" style="58" customWidth="1"/>
    <col min="34" max="16384" width="9.140625" style="58"/>
  </cols>
  <sheetData>
    <row r="1" spans="1:33" s="118" customFormat="1" x14ac:dyDescent="0.2">
      <c r="A1" s="236" t="s">
        <v>78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</row>
    <row r="2" spans="1:33" s="118" customFormat="1" x14ac:dyDescent="0.2">
      <c r="A2" s="120"/>
      <c r="B2" s="1"/>
      <c r="C2" s="2"/>
      <c r="D2" s="120"/>
      <c r="E2" s="120"/>
      <c r="F2" s="120"/>
      <c r="G2" s="120"/>
      <c r="H2" s="6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s="118" customFormat="1" x14ac:dyDescent="0.2">
      <c r="A3" s="205" t="s">
        <v>79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</row>
    <row r="4" spans="1:33" s="118" customFormat="1" x14ac:dyDescent="0.2">
      <c r="A4" s="223"/>
      <c r="B4" s="223"/>
      <c r="C4" s="223"/>
      <c r="D4" s="223"/>
      <c r="E4" s="223"/>
      <c r="F4" s="223"/>
      <c r="G4" s="223"/>
      <c r="H4" s="223"/>
      <c r="I4" s="223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206" t="s">
        <v>80</v>
      </c>
      <c r="AE4" s="206"/>
      <c r="AF4" s="206"/>
      <c r="AG4" s="206"/>
    </row>
    <row r="5" spans="1:33" ht="21" customHeight="1" thickBot="1" x14ac:dyDescent="0.25">
      <c r="A5" s="229" t="s">
        <v>93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</row>
    <row r="6" spans="1:33" ht="16.5" thickTop="1" x14ac:dyDescent="0.2">
      <c r="A6" s="207" t="s">
        <v>10</v>
      </c>
      <c r="B6" s="220" t="s">
        <v>0</v>
      </c>
      <c r="C6" s="217" t="s">
        <v>15</v>
      </c>
      <c r="D6" s="234" t="s">
        <v>75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1" t="s">
        <v>76</v>
      </c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3"/>
    </row>
    <row r="7" spans="1:33" ht="25.5" customHeight="1" x14ac:dyDescent="0.2">
      <c r="A7" s="208"/>
      <c r="B7" s="221"/>
      <c r="C7" s="218"/>
      <c r="D7" s="199" t="s">
        <v>16</v>
      </c>
      <c r="E7" s="200"/>
      <c r="F7" s="200"/>
      <c r="G7" s="200"/>
      <c r="H7" s="201"/>
      <c r="I7" s="210" t="s">
        <v>13</v>
      </c>
      <c r="J7" s="200"/>
      <c r="K7" s="200"/>
      <c r="L7" s="200"/>
      <c r="M7" s="201"/>
      <c r="N7" s="210" t="s">
        <v>14</v>
      </c>
      <c r="O7" s="200"/>
      <c r="P7" s="200"/>
      <c r="Q7" s="200"/>
      <c r="R7" s="201"/>
      <c r="S7" s="224" t="s">
        <v>16</v>
      </c>
      <c r="T7" s="225"/>
      <c r="U7" s="225"/>
      <c r="V7" s="225"/>
      <c r="W7" s="226"/>
      <c r="X7" s="227" t="s">
        <v>13</v>
      </c>
      <c r="Y7" s="225"/>
      <c r="Z7" s="225"/>
      <c r="AA7" s="225"/>
      <c r="AB7" s="226"/>
      <c r="AC7" s="227" t="s">
        <v>14</v>
      </c>
      <c r="AD7" s="225"/>
      <c r="AE7" s="225"/>
      <c r="AF7" s="225"/>
      <c r="AG7" s="228"/>
    </row>
    <row r="8" spans="1:33" ht="102" customHeight="1" thickBot="1" x14ac:dyDescent="0.25">
      <c r="A8" s="209"/>
      <c r="B8" s="222"/>
      <c r="C8" s="219"/>
      <c r="D8" s="30" t="s">
        <v>17</v>
      </c>
      <c r="E8" s="26" t="s">
        <v>18</v>
      </c>
      <c r="F8" s="26" t="s">
        <v>19</v>
      </c>
      <c r="G8" s="26" t="s">
        <v>65</v>
      </c>
      <c r="H8" s="26" t="s">
        <v>48</v>
      </c>
      <c r="I8" s="26" t="s">
        <v>17</v>
      </c>
      <c r="J8" s="26" t="s">
        <v>18</v>
      </c>
      <c r="K8" s="26" t="s">
        <v>19</v>
      </c>
      <c r="L8" s="26" t="s">
        <v>65</v>
      </c>
      <c r="M8" s="26" t="s">
        <v>48</v>
      </c>
      <c r="N8" s="26" t="s">
        <v>17</v>
      </c>
      <c r="O8" s="26" t="s">
        <v>18</v>
      </c>
      <c r="P8" s="26" t="s">
        <v>19</v>
      </c>
      <c r="Q8" s="26" t="s">
        <v>65</v>
      </c>
      <c r="R8" s="26" t="s">
        <v>48</v>
      </c>
      <c r="S8" s="36" t="s">
        <v>17</v>
      </c>
      <c r="T8" s="37" t="s">
        <v>18</v>
      </c>
      <c r="U8" s="37" t="s">
        <v>19</v>
      </c>
      <c r="V8" s="37" t="s">
        <v>65</v>
      </c>
      <c r="W8" s="37" t="s">
        <v>48</v>
      </c>
      <c r="X8" s="37" t="s">
        <v>17</v>
      </c>
      <c r="Y8" s="37" t="s">
        <v>18</v>
      </c>
      <c r="Z8" s="37" t="s">
        <v>19</v>
      </c>
      <c r="AA8" s="37" t="s">
        <v>65</v>
      </c>
      <c r="AB8" s="37" t="s">
        <v>48</v>
      </c>
      <c r="AC8" s="37" t="s">
        <v>17</v>
      </c>
      <c r="AD8" s="37" t="s">
        <v>18</v>
      </c>
      <c r="AE8" s="37" t="s">
        <v>19</v>
      </c>
      <c r="AF8" s="37" t="s">
        <v>65</v>
      </c>
      <c r="AG8" s="38" t="s">
        <v>48</v>
      </c>
    </row>
    <row r="9" spans="1:33" ht="12.75" customHeight="1" thickTop="1" x14ac:dyDescent="0.2">
      <c r="A9" s="211">
        <v>1</v>
      </c>
      <c r="B9" s="17" t="s">
        <v>94</v>
      </c>
      <c r="C9" s="70" t="s">
        <v>1</v>
      </c>
      <c r="D9" s="197">
        <f>'[1]IV квартал'!$D$9:$K$9+'[2]IV квартал'!$D$9:$K$9+'[3]IV квартал'!$D$9:$K$9+'[4]IV квартал'!$D$9:$K$9+'[5]IV квартал'!$D$9:$K$9+'[6]IV квартал'!$D$9:$K$9</f>
        <v>0</v>
      </c>
      <c r="E9" s="197"/>
      <c r="F9" s="197"/>
      <c r="G9" s="197"/>
      <c r="H9" s="197"/>
      <c r="I9" s="197"/>
      <c r="J9" s="197"/>
      <c r="K9" s="197"/>
      <c r="L9" s="197">
        <f>'[1]IV квартал'!$L$9:$R$9+'[3]IV квартал'!$L$9:$R$9+'[2]IV квартал'!$L$9:$R$9+'[6]IV квартал'!$L$9:$R$9+'[5]IV квартал'!$L$9:$R$9+'[4]IV квартал'!$L$9:$R$9</f>
        <v>0</v>
      </c>
      <c r="M9" s="197"/>
      <c r="N9" s="197"/>
      <c r="O9" s="197"/>
      <c r="P9" s="197"/>
      <c r="Q9" s="197"/>
      <c r="R9" s="197"/>
      <c r="S9" s="198">
        <f>D9+'III квартал'!S9:Z9</f>
        <v>0</v>
      </c>
      <c r="T9" s="198"/>
      <c r="U9" s="198"/>
      <c r="V9" s="198"/>
      <c r="W9" s="198"/>
      <c r="X9" s="198"/>
      <c r="Y9" s="198"/>
      <c r="Z9" s="198"/>
      <c r="AA9" s="198">
        <f>L9+'III квартал'!AA9:AG9</f>
        <v>0</v>
      </c>
      <c r="AB9" s="198"/>
      <c r="AC9" s="198"/>
      <c r="AD9" s="198"/>
      <c r="AE9" s="198"/>
      <c r="AF9" s="198"/>
      <c r="AG9" s="198"/>
    </row>
    <row r="10" spans="1:33" ht="12.75" customHeight="1" x14ac:dyDescent="0.2">
      <c r="A10" s="212"/>
      <c r="B10" s="18" t="s">
        <v>55</v>
      </c>
      <c r="C10" s="68" t="s">
        <v>1</v>
      </c>
      <c r="D10" s="197">
        <f>'[1]IV квартал'!$D$10:$K$10+'[2]IV квартал'!$D$10:$K$10+'[3]IV квартал'!$D$10:$K$10+'[4]IV квартал'!$D$10:$K$10+'[5]IV квартал'!$D$10:$K$10+'[6]IV квартал'!$D$10:$K$10</f>
        <v>0</v>
      </c>
      <c r="E10" s="197"/>
      <c r="F10" s="197"/>
      <c r="G10" s="197"/>
      <c r="H10" s="197"/>
      <c r="I10" s="197"/>
      <c r="J10" s="197"/>
      <c r="K10" s="197"/>
      <c r="L10" s="197">
        <f>'[2]IV квартал'!$L$10:$R$10+'[6]IV квартал'!$L$10:$R$10+'[1]IV квартал'!$L$10:$R$10+'[3]IV квартал'!$L$10:$R$10+'[5]IV квартал'!$L$10:$R$10+'[4]IV квартал'!$L$10:$R$10</f>
        <v>0</v>
      </c>
      <c r="M10" s="197"/>
      <c r="N10" s="197"/>
      <c r="O10" s="197"/>
      <c r="P10" s="197"/>
      <c r="Q10" s="197"/>
      <c r="R10" s="197"/>
      <c r="S10" s="198">
        <f>D10+'III квартал'!S10:Z10</f>
        <v>0</v>
      </c>
      <c r="T10" s="198"/>
      <c r="U10" s="198"/>
      <c r="V10" s="198"/>
      <c r="W10" s="198"/>
      <c r="X10" s="198"/>
      <c r="Y10" s="198"/>
      <c r="Z10" s="198"/>
      <c r="AA10" s="198">
        <f>L10+'III квартал'!AA10:AG10</f>
        <v>0</v>
      </c>
      <c r="AB10" s="198"/>
      <c r="AC10" s="198"/>
      <c r="AD10" s="198"/>
      <c r="AE10" s="198"/>
      <c r="AF10" s="198"/>
      <c r="AG10" s="198"/>
    </row>
    <row r="11" spans="1:33" ht="12.75" customHeight="1" thickBot="1" x14ac:dyDescent="0.25">
      <c r="A11" s="213"/>
      <c r="B11" s="19" t="s">
        <v>56</v>
      </c>
      <c r="C11" s="72" t="s">
        <v>1</v>
      </c>
      <c r="D11" s="197">
        <f>'[1]IV квартал'!$D$11:$K$11+'[2]IV квартал'!$D$11:$K$11+'[3]IV квартал'!$D$11:$K$11+'[4]IV квартал'!$D$11:$K$11+'[5]IV квартал'!$D$11:$K$11+'[6]IV квартал'!$D$11:$K$11</f>
        <v>0</v>
      </c>
      <c r="E11" s="197"/>
      <c r="F11" s="197"/>
      <c r="G11" s="197"/>
      <c r="H11" s="197"/>
      <c r="I11" s="197"/>
      <c r="J11" s="197"/>
      <c r="K11" s="197"/>
      <c r="L11" s="197">
        <f>'[2]IV квартал'!$L$11:$R$11+'[6]IV квартал'!$L$11:$R$11+'[1]IV квартал'!$L$11:$R$11+'[3]IV квартал'!$L$11:$R$11+'[5]IV квартал'!$L$11:$R$11+'[4]IV квартал'!$L$11:$R$11</f>
        <v>0</v>
      </c>
      <c r="M11" s="197"/>
      <c r="N11" s="197"/>
      <c r="O11" s="197"/>
      <c r="P11" s="197"/>
      <c r="Q11" s="197"/>
      <c r="R11" s="197"/>
      <c r="S11" s="198">
        <f>D11+'III квартал'!S11:Z11</f>
        <v>0</v>
      </c>
      <c r="T11" s="198"/>
      <c r="U11" s="198"/>
      <c r="V11" s="198"/>
      <c r="W11" s="198"/>
      <c r="X11" s="198"/>
      <c r="Y11" s="198"/>
      <c r="Z11" s="198"/>
      <c r="AA11" s="198">
        <f>L11+'III квартал'!AA11:AG11</f>
        <v>0</v>
      </c>
      <c r="AB11" s="198"/>
      <c r="AC11" s="198"/>
      <c r="AD11" s="198"/>
      <c r="AE11" s="198"/>
      <c r="AF11" s="198"/>
      <c r="AG11" s="198"/>
    </row>
    <row r="12" spans="1:33" ht="27.75" thickTop="1" x14ac:dyDescent="0.2">
      <c r="A12" s="214">
        <v>2</v>
      </c>
      <c r="B12" s="34" t="s">
        <v>95</v>
      </c>
      <c r="C12" s="35" t="s">
        <v>1</v>
      </c>
      <c r="D12" s="198">
        <f>SUM(D13:K19)</f>
        <v>0</v>
      </c>
      <c r="E12" s="198"/>
      <c r="F12" s="198"/>
      <c r="G12" s="198"/>
      <c r="H12" s="198"/>
      <c r="I12" s="198"/>
      <c r="J12" s="198"/>
      <c r="K12" s="198"/>
      <c r="L12" s="202">
        <f>SUM(L13:R19)</f>
        <v>0</v>
      </c>
      <c r="M12" s="203"/>
      <c r="N12" s="203"/>
      <c r="O12" s="203"/>
      <c r="P12" s="203"/>
      <c r="Q12" s="203"/>
      <c r="R12" s="204"/>
      <c r="S12" s="198">
        <f>D12+'III квартал'!S12:Z12</f>
        <v>0</v>
      </c>
      <c r="T12" s="198"/>
      <c r="U12" s="198"/>
      <c r="V12" s="198"/>
      <c r="W12" s="198"/>
      <c r="X12" s="198"/>
      <c r="Y12" s="198"/>
      <c r="Z12" s="198"/>
      <c r="AA12" s="198">
        <f>L12+'III квартал'!AA12:AG12</f>
        <v>0</v>
      </c>
      <c r="AB12" s="198"/>
      <c r="AC12" s="198"/>
      <c r="AD12" s="198"/>
      <c r="AE12" s="198"/>
      <c r="AF12" s="198"/>
      <c r="AG12" s="198"/>
    </row>
    <row r="13" spans="1:33" ht="12.75" customHeight="1" x14ac:dyDescent="0.2">
      <c r="A13" s="215"/>
      <c r="B13" s="18" t="s">
        <v>20</v>
      </c>
      <c r="C13" s="68" t="s">
        <v>1</v>
      </c>
      <c r="D13" s="197">
        <f>'[2]IV квартал'!$D$13:$K$13+'[6]IV квартал'!$D$13:$K$13+'[1]IV квартал'!$D$13:$K$13+'[3]IV квартал'!$D$13:$K$13+'[5]IV квартал'!$D$13:$K$13+'[4]IV квартал'!$D$13:$K$13</f>
        <v>0</v>
      </c>
      <c r="E13" s="197"/>
      <c r="F13" s="197"/>
      <c r="G13" s="197"/>
      <c r="H13" s="197"/>
      <c r="I13" s="197"/>
      <c r="J13" s="197"/>
      <c r="K13" s="197"/>
      <c r="L13" s="197">
        <f>'[2]IV квартал'!$L$13:$R$13+'[6]IV квартал'!$L$13:$R$13+'[1]IV квартал'!$L$13:$R$13+'[3]IV квартал'!$L$13:$R$13+'[5]IV квартал'!$L$13:$R$13+'[4]IV квартал'!$L$13:$R$13</f>
        <v>0</v>
      </c>
      <c r="M13" s="197"/>
      <c r="N13" s="197"/>
      <c r="O13" s="197"/>
      <c r="P13" s="197"/>
      <c r="Q13" s="197"/>
      <c r="R13" s="197"/>
      <c r="S13" s="198">
        <f>D13+'III квартал'!S13:Z13</f>
        <v>0</v>
      </c>
      <c r="T13" s="198"/>
      <c r="U13" s="198"/>
      <c r="V13" s="198"/>
      <c r="W13" s="198"/>
      <c r="X13" s="198"/>
      <c r="Y13" s="198"/>
      <c r="Z13" s="198"/>
      <c r="AA13" s="198">
        <f>L13+'III квартал'!AA13:AG13</f>
        <v>0</v>
      </c>
      <c r="AB13" s="198"/>
      <c r="AC13" s="198"/>
      <c r="AD13" s="198"/>
      <c r="AE13" s="198"/>
      <c r="AF13" s="198"/>
      <c r="AG13" s="198"/>
    </row>
    <row r="14" spans="1:33" ht="12.75" customHeight="1" x14ac:dyDescent="0.2">
      <c r="A14" s="215"/>
      <c r="B14" s="18" t="s">
        <v>21</v>
      </c>
      <c r="C14" s="68" t="s">
        <v>1</v>
      </c>
      <c r="D14" s="197">
        <f>'[2]IV квартал'!$D$14:$K$14+'[6]IV квартал'!$D$14:$K$14+'[1]IV квартал'!$D$14:$K$14+'[3]IV квартал'!$D$14:$K$14+'[5]IV квартал'!$D$14:$K$14+'[4]IV квартал'!$D$14:$K$14</f>
        <v>0</v>
      </c>
      <c r="E14" s="197"/>
      <c r="F14" s="197"/>
      <c r="G14" s="197"/>
      <c r="H14" s="197"/>
      <c r="I14" s="197"/>
      <c r="J14" s="197"/>
      <c r="K14" s="197"/>
      <c r="L14" s="197">
        <f>'[2]IV квартал'!$L$14:$R$14+'[6]IV квартал'!$L$14:$R$14+'[1]IV квартал'!$L$14:$R$14+'[3]IV квартал'!$L$14:$R$14+'[5]IV квартал'!$L$14:$R$14+'[4]IV квартал'!$L$14:$R$14</f>
        <v>0</v>
      </c>
      <c r="M14" s="197"/>
      <c r="N14" s="197"/>
      <c r="O14" s="197"/>
      <c r="P14" s="197"/>
      <c r="Q14" s="197"/>
      <c r="R14" s="197"/>
      <c r="S14" s="198">
        <f>D14+'III квартал'!S14:Z14</f>
        <v>0</v>
      </c>
      <c r="T14" s="198"/>
      <c r="U14" s="198"/>
      <c r="V14" s="198"/>
      <c r="W14" s="198"/>
      <c r="X14" s="198"/>
      <c r="Y14" s="198"/>
      <c r="Z14" s="198"/>
      <c r="AA14" s="198">
        <f>L14+'III квартал'!AA14:AG14</f>
        <v>0</v>
      </c>
      <c r="AB14" s="198"/>
      <c r="AC14" s="198"/>
      <c r="AD14" s="198"/>
      <c r="AE14" s="198"/>
      <c r="AF14" s="198"/>
      <c r="AG14" s="198"/>
    </row>
    <row r="15" spans="1:33" ht="12.75" customHeight="1" x14ac:dyDescent="0.2">
      <c r="A15" s="215"/>
      <c r="B15" s="18" t="s">
        <v>22</v>
      </c>
      <c r="C15" s="68" t="s">
        <v>1</v>
      </c>
      <c r="D15" s="197">
        <f>'[2]IV квартал'!$D$15:$K$15+'[6]IV квартал'!$D$15:$K$15+'[1]IV квартал'!$D$15:$K$15+'[3]IV квартал'!$D$15:$K$15+'[5]IV квартал'!$D$15:$K$15+'[4]IV квартал'!$D$15:$K$15</f>
        <v>0</v>
      </c>
      <c r="E15" s="197"/>
      <c r="F15" s="197"/>
      <c r="G15" s="197"/>
      <c r="H15" s="197"/>
      <c r="I15" s="197"/>
      <c r="J15" s="197"/>
      <c r="K15" s="197"/>
      <c r="L15" s="197">
        <f>'[2]IV квартал'!$L$15:$R$15+'[6]IV квартал'!$L$15:$R$15+'[1]IV квартал'!$L$15:$R$15+'[3]IV квартал'!$L$15:$R$15+'[5]IV квартал'!$L$15:$R$15+'[4]IV квартал'!$L$15:$R$15</f>
        <v>0</v>
      </c>
      <c r="M15" s="197"/>
      <c r="N15" s="197"/>
      <c r="O15" s="197"/>
      <c r="P15" s="197"/>
      <c r="Q15" s="197"/>
      <c r="R15" s="197"/>
      <c r="S15" s="198">
        <f>D15+'III квартал'!S15:Z15</f>
        <v>0</v>
      </c>
      <c r="T15" s="198"/>
      <c r="U15" s="198"/>
      <c r="V15" s="198"/>
      <c r="W15" s="198"/>
      <c r="X15" s="198"/>
      <c r="Y15" s="198"/>
      <c r="Z15" s="198"/>
      <c r="AA15" s="198">
        <f>L15+'III квартал'!AA15:AG15</f>
        <v>0</v>
      </c>
      <c r="AB15" s="198"/>
      <c r="AC15" s="198"/>
      <c r="AD15" s="198"/>
      <c r="AE15" s="198"/>
      <c r="AF15" s="198"/>
      <c r="AG15" s="198"/>
    </row>
    <row r="16" spans="1:33" ht="12.75" customHeight="1" x14ac:dyDescent="0.2">
      <c r="A16" s="215"/>
      <c r="B16" s="18" t="s">
        <v>23</v>
      </c>
      <c r="C16" s="68" t="s">
        <v>1</v>
      </c>
      <c r="D16" s="197">
        <f>'[2]IV квартал'!$D$16:$K$16+'[6]IV квартал'!$D$16:$K$16+'[1]IV квартал'!$D$16:$K$16+'[3]IV квартал'!$D$16:$K$16+'[5]IV квартал'!$D$16:$K$16+'[4]IV квартал'!$D$16:$K$16</f>
        <v>0</v>
      </c>
      <c r="E16" s="197"/>
      <c r="F16" s="197"/>
      <c r="G16" s="197"/>
      <c r="H16" s="197"/>
      <c r="I16" s="197"/>
      <c r="J16" s="197"/>
      <c r="K16" s="197"/>
      <c r="L16" s="197">
        <f>'[2]IV квартал'!$L$16:$R$16+'[6]IV квартал'!$L$16:$R$16+'[1]IV квартал'!$L$16:$R$16+'[3]IV квартал'!$L$16:$R$16+'[5]IV квартал'!$L$16:$R$16+'[4]IV квартал'!$L$16:$R$16</f>
        <v>0</v>
      </c>
      <c r="M16" s="197"/>
      <c r="N16" s="197"/>
      <c r="O16" s="197"/>
      <c r="P16" s="197"/>
      <c r="Q16" s="197"/>
      <c r="R16" s="197"/>
      <c r="S16" s="198">
        <f>D16+'III квартал'!S16:Z16</f>
        <v>0</v>
      </c>
      <c r="T16" s="198"/>
      <c r="U16" s="198"/>
      <c r="V16" s="198"/>
      <c r="W16" s="198"/>
      <c r="X16" s="198"/>
      <c r="Y16" s="198"/>
      <c r="Z16" s="198"/>
      <c r="AA16" s="198">
        <f>L16+'III квартал'!AA16:AG16</f>
        <v>0</v>
      </c>
      <c r="AB16" s="198"/>
      <c r="AC16" s="198"/>
      <c r="AD16" s="198"/>
      <c r="AE16" s="198"/>
      <c r="AF16" s="198"/>
      <c r="AG16" s="198"/>
    </row>
    <row r="17" spans="1:33" ht="12.75" customHeight="1" x14ac:dyDescent="0.2">
      <c r="A17" s="215"/>
      <c r="B17" s="18" t="s">
        <v>24</v>
      </c>
      <c r="C17" s="68" t="s">
        <v>1</v>
      </c>
      <c r="D17" s="197">
        <f>'[2]IV квартал'!$D$17:$K$17+'[6]IV квартал'!$D$17:$K$17+'[1]IV квартал'!$D$17:$K$17+'[3]IV квартал'!$D$17:$K$17+'[5]IV квартал'!$D$17:$K$17+'[4]IV квартал'!$D$17:$K$17</f>
        <v>0</v>
      </c>
      <c r="E17" s="197"/>
      <c r="F17" s="197"/>
      <c r="G17" s="197"/>
      <c r="H17" s="197"/>
      <c r="I17" s="197"/>
      <c r="J17" s="197"/>
      <c r="K17" s="197"/>
      <c r="L17" s="197">
        <f>'[2]IV квартал'!$L$17:$R$17+'[6]IV квартал'!$L$17:$R$17+'[1]IV квартал'!$L$17:$R$17+'[3]IV квартал'!$L$17:$R$17+'[5]IV квартал'!$L$17:$R$17+'[4]IV квартал'!$L$17:$R$17</f>
        <v>0</v>
      </c>
      <c r="M17" s="197"/>
      <c r="N17" s="197"/>
      <c r="O17" s="197"/>
      <c r="P17" s="197"/>
      <c r="Q17" s="197"/>
      <c r="R17" s="197"/>
      <c r="S17" s="198">
        <f>D17+'III квартал'!S17:Z17</f>
        <v>0</v>
      </c>
      <c r="T17" s="198"/>
      <c r="U17" s="198"/>
      <c r="V17" s="198"/>
      <c r="W17" s="198"/>
      <c r="X17" s="198"/>
      <c r="Y17" s="198"/>
      <c r="Z17" s="198"/>
      <c r="AA17" s="198">
        <f>L17+'III квартал'!AA17:AG17</f>
        <v>0</v>
      </c>
      <c r="AB17" s="198"/>
      <c r="AC17" s="198"/>
      <c r="AD17" s="198"/>
      <c r="AE17" s="198"/>
      <c r="AF17" s="198"/>
      <c r="AG17" s="198"/>
    </row>
    <row r="18" spans="1:33" ht="12.75" customHeight="1" x14ac:dyDescent="0.2">
      <c r="A18" s="215"/>
      <c r="B18" s="18" t="s">
        <v>25</v>
      </c>
      <c r="C18" s="68" t="s">
        <v>1</v>
      </c>
      <c r="D18" s="197">
        <f>'[2]IV квартал'!$D$18:$K$18+'[6]IV квартал'!$D$18:$K$18+'[1]IV квартал'!$D$18:$K$18+'[3]IV квартал'!$D$18:$K$18+'[5]IV квартал'!$D$18:$K$18+'[4]IV квартал'!$D$18:$K$18</f>
        <v>0</v>
      </c>
      <c r="E18" s="197"/>
      <c r="F18" s="197"/>
      <c r="G18" s="197"/>
      <c r="H18" s="197"/>
      <c r="I18" s="197"/>
      <c r="J18" s="197"/>
      <c r="K18" s="197"/>
      <c r="L18" s="197">
        <f>'[2]IV квартал'!$L$18:$R$18+'[6]IV квартал'!$L$18:$R$18+'[1]IV квартал'!$L$18:$R$18+'[3]IV квартал'!$L$18:$R$18+'[5]IV квартал'!$L$18:$R$18+'[4]IV квартал'!$L$18:$R$18</f>
        <v>0</v>
      </c>
      <c r="M18" s="197"/>
      <c r="N18" s="197"/>
      <c r="O18" s="197"/>
      <c r="P18" s="197"/>
      <c r="Q18" s="197"/>
      <c r="R18" s="197"/>
      <c r="S18" s="198">
        <f>D18+'III квартал'!S18:Z18</f>
        <v>0</v>
      </c>
      <c r="T18" s="198"/>
      <c r="U18" s="198"/>
      <c r="V18" s="198"/>
      <c r="W18" s="198"/>
      <c r="X18" s="198"/>
      <c r="Y18" s="198"/>
      <c r="Z18" s="198"/>
      <c r="AA18" s="198">
        <f>L18+'III квартал'!AA18:AG18</f>
        <v>0</v>
      </c>
      <c r="AB18" s="198"/>
      <c r="AC18" s="198"/>
      <c r="AD18" s="198"/>
      <c r="AE18" s="198"/>
      <c r="AF18" s="198"/>
      <c r="AG18" s="198"/>
    </row>
    <row r="19" spans="1:33" ht="12.75" customHeight="1" thickBot="1" x14ac:dyDescent="0.25">
      <c r="A19" s="216"/>
      <c r="B19" s="19" t="s">
        <v>6</v>
      </c>
      <c r="C19" s="72" t="s">
        <v>1</v>
      </c>
      <c r="D19" s="197">
        <f>'[2]IV квартал'!$D$19:$K$19+'[6]IV квартал'!$D$19:$K$19+'[1]IV квартал'!$D$19:$K$19+'[3]IV квартал'!$D$19:$K$19+'[5]IV квартал'!$D$19:$K$19+'[4]IV квартал'!$D$19:$K$19</f>
        <v>0</v>
      </c>
      <c r="E19" s="197"/>
      <c r="F19" s="197"/>
      <c r="G19" s="197"/>
      <c r="H19" s="197"/>
      <c r="I19" s="197"/>
      <c r="J19" s="197"/>
      <c r="K19" s="197"/>
      <c r="L19" s="197">
        <f>'[2]IV квартал'!$L$19:$R$19+'[6]IV квартал'!$L$19:$R$19+'[1]IV квартал'!$L$19:$R$19+'[3]IV квартал'!$L$19:$R$19+'[5]IV квартал'!$L$19:$R$19+'[4]IV квартал'!$L$19:$R$19</f>
        <v>0</v>
      </c>
      <c r="M19" s="197"/>
      <c r="N19" s="197"/>
      <c r="O19" s="197"/>
      <c r="P19" s="197"/>
      <c r="Q19" s="197"/>
      <c r="R19" s="197"/>
      <c r="S19" s="198">
        <f>D19+'III квартал'!S19:Z19</f>
        <v>0</v>
      </c>
      <c r="T19" s="198"/>
      <c r="U19" s="198"/>
      <c r="V19" s="198"/>
      <c r="W19" s="198"/>
      <c r="X19" s="198"/>
      <c r="Y19" s="198"/>
      <c r="Z19" s="198"/>
      <c r="AA19" s="198">
        <f>L19+'III квартал'!AA19:AG19</f>
        <v>0</v>
      </c>
      <c r="AB19" s="198"/>
      <c r="AC19" s="198"/>
      <c r="AD19" s="198"/>
      <c r="AE19" s="198"/>
      <c r="AF19" s="198"/>
      <c r="AG19" s="198"/>
    </row>
    <row r="20" spans="1:33" ht="15" thickTop="1" thickBot="1" x14ac:dyDescent="0.25">
      <c r="A20" s="33" t="s">
        <v>31</v>
      </c>
      <c r="B20" s="39" t="s">
        <v>11</v>
      </c>
      <c r="C20" s="40" t="s">
        <v>2</v>
      </c>
      <c r="D20" s="73">
        <f>D21+D25+D32+D39+D46+D53+D60</f>
        <v>0</v>
      </c>
      <c r="E20" s="74">
        <f t="shared" ref="E20:R20" si="0">E21+E25+E32+E39+E46+E53+E60</f>
        <v>0</v>
      </c>
      <c r="F20" s="74">
        <f>F21+F25+F32+F39+F46+F53+F60</f>
        <v>0</v>
      </c>
      <c r="G20" s="74">
        <f>G21+G25+G32+G39+G46+G53+G60</f>
        <v>0</v>
      </c>
      <c r="H20" s="75">
        <f>H21+H25+H32+H39+H46+H53+H60</f>
        <v>0</v>
      </c>
      <c r="I20" s="73">
        <f t="shared" si="0"/>
        <v>0</v>
      </c>
      <c r="J20" s="74">
        <f t="shared" si="0"/>
        <v>0</v>
      </c>
      <c r="K20" s="74">
        <f t="shared" si="0"/>
        <v>0</v>
      </c>
      <c r="L20" s="74">
        <f t="shared" si="0"/>
        <v>0</v>
      </c>
      <c r="M20" s="76">
        <f t="shared" si="0"/>
        <v>0</v>
      </c>
      <c r="N20" s="77">
        <f t="shared" si="0"/>
        <v>0</v>
      </c>
      <c r="O20" s="74">
        <f t="shared" si="0"/>
        <v>0</v>
      </c>
      <c r="P20" s="74">
        <f t="shared" si="0"/>
        <v>0</v>
      </c>
      <c r="Q20" s="74">
        <f t="shared" si="0"/>
        <v>0</v>
      </c>
      <c r="R20" s="75">
        <f t="shared" si="0"/>
        <v>0</v>
      </c>
      <c r="S20" s="73">
        <f>'III квартал'!S20+'IV квартал'!D20</f>
        <v>0</v>
      </c>
      <c r="T20" s="74">
        <f>'III квартал'!T20+'IV квартал'!E20</f>
        <v>0</v>
      </c>
      <c r="U20" s="74">
        <f>'III квартал'!U20+'IV квартал'!F20</f>
        <v>0</v>
      </c>
      <c r="V20" s="74">
        <f>'III квартал'!V20+'IV квартал'!G20</f>
        <v>0</v>
      </c>
      <c r="W20" s="76">
        <f>'III квартал'!W20+'IV квартал'!H20</f>
        <v>0</v>
      </c>
      <c r="X20" s="77">
        <f>'III квартал'!X20+'IV квартал'!I20</f>
        <v>0</v>
      </c>
      <c r="Y20" s="74">
        <f>'III квартал'!Y20+'IV квартал'!J20</f>
        <v>0</v>
      </c>
      <c r="Z20" s="74">
        <f>'III квартал'!Z20+'IV квартал'!K20</f>
        <v>0</v>
      </c>
      <c r="AA20" s="74">
        <f>'III квартал'!AA20+'IV квартал'!L20</f>
        <v>0</v>
      </c>
      <c r="AB20" s="76">
        <f>'III квартал'!AB20+'IV квартал'!M20</f>
        <v>0</v>
      </c>
      <c r="AC20" s="77">
        <f>'III квартал'!AC20+'IV квартал'!N20</f>
        <v>0</v>
      </c>
      <c r="AD20" s="74">
        <f>'III квартал'!AD20+'IV квартал'!O20</f>
        <v>0</v>
      </c>
      <c r="AE20" s="74">
        <f>'III квартал'!AE20+'IV квартал'!P20</f>
        <v>0</v>
      </c>
      <c r="AF20" s="74">
        <f>'III квартал'!AF20+'IV квартал'!Q20</f>
        <v>0</v>
      </c>
      <c r="AG20" s="76">
        <f>'III квартал'!AG20+'IV квартал'!R20</f>
        <v>0</v>
      </c>
    </row>
    <row r="21" spans="1:33" ht="14.25" thickTop="1" x14ac:dyDescent="0.2">
      <c r="A21" s="124" t="s">
        <v>32</v>
      </c>
      <c r="B21" s="34" t="s">
        <v>30</v>
      </c>
      <c r="C21" s="35" t="s">
        <v>2</v>
      </c>
      <c r="D21" s="78">
        <f>D22+D23+D24</f>
        <v>0</v>
      </c>
      <c r="E21" s="79">
        <f t="shared" ref="E21:R21" si="1">E22+E23+E24</f>
        <v>0</v>
      </c>
      <c r="F21" s="79">
        <f t="shared" si="1"/>
        <v>0</v>
      </c>
      <c r="G21" s="79">
        <f t="shared" si="1"/>
        <v>0</v>
      </c>
      <c r="H21" s="80">
        <f t="shared" si="1"/>
        <v>0</v>
      </c>
      <c r="I21" s="78">
        <f t="shared" si="1"/>
        <v>0</v>
      </c>
      <c r="J21" s="79">
        <f t="shared" si="1"/>
        <v>0</v>
      </c>
      <c r="K21" s="79">
        <f t="shared" si="1"/>
        <v>0</v>
      </c>
      <c r="L21" s="79">
        <f t="shared" si="1"/>
        <v>0</v>
      </c>
      <c r="M21" s="81">
        <f t="shared" si="1"/>
        <v>0</v>
      </c>
      <c r="N21" s="82">
        <f t="shared" si="1"/>
        <v>0</v>
      </c>
      <c r="O21" s="79">
        <f t="shared" si="1"/>
        <v>0</v>
      </c>
      <c r="P21" s="79">
        <f t="shared" si="1"/>
        <v>0</v>
      </c>
      <c r="Q21" s="79">
        <f t="shared" si="1"/>
        <v>0</v>
      </c>
      <c r="R21" s="80">
        <f t="shared" si="1"/>
        <v>0</v>
      </c>
      <c r="S21" s="78">
        <f>'III квартал'!S21+'IV квартал'!D21</f>
        <v>0</v>
      </c>
      <c r="T21" s="79">
        <f>'III квартал'!T21+'IV квартал'!E21</f>
        <v>0</v>
      </c>
      <c r="U21" s="79">
        <f>'III квартал'!U21+'IV квартал'!F21</f>
        <v>0</v>
      </c>
      <c r="V21" s="79">
        <f>'III квартал'!V21+'IV квартал'!G21</f>
        <v>0</v>
      </c>
      <c r="W21" s="81">
        <f>'III квартал'!W21+'IV квартал'!H21</f>
        <v>0</v>
      </c>
      <c r="X21" s="114">
        <f>'III квартал'!X21+'IV квартал'!I21</f>
        <v>0</v>
      </c>
      <c r="Y21" s="83">
        <f>'III квартал'!Y21+'IV квартал'!J21</f>
        <v>0</v>
      </c>
      <c r="Z21" s="83">
        <f>'III квартал'!Z21+'IV квартал'!K21</f>
        <v>0</v>
      </c>
      <c r="AA21" s="83">
        <f>'III квартал'!AA21+'IV квартал'!L21</f>
        <v>0</v>
      </c>
      <c r="AB21" s="81">
        <f>'III квартал'!AB21+'IV квартал'!M21</f>
        <v>0</v>
      </c>
      <c r="AC21" s="114">
        <f>'III квартал'!AC21+'IV квартал'!N21</f>
        <v>0</v>
      </c>
      <c r="AD21" s="83">
        <f>'III квартал'!AD21+'IV квартал'!O21</f>
        <v>0</v>
      </c>
      <c r="AE21" s="83">
        <f>'III квартал'!AE21+'IV квартал'!P21</f>
        <v>0</v>
      </c>
      <c r="AF21" s="84">
        <f>'III квартал'!AF21+'IV квартал'!Q21</f>
        <v>0</v>
      </c>
      <c r="AG21" s="81">
        <f>'III квартал'!AG21+'IV квартал'!R21</f>
        <v>0</v>
      </c>
    </row>
    <row r="22" spans="1:33" x14ac:dyDescent="0.2">
      <c r="A22" s="125"/>
      <c r="B22" s="20" t="s">
        <v>26</v>
      </c>
      <c r="C22" s="121" t="s">
        <v>2</v>
      </c>
      <c r="D22" s="86">
        <f>'[2]IV квартал'!D22+'[3]IV квартал'!D22+'[4]IV квартал'!D22+'[5]IV квартал'!D22+'[6]IV квартал'!D22+'[1]IV квартал'!D22</f>
        <v>0</v>
      </c>
      <c r="E22" s="87">
        <f>'[2]IV квартал'!E22+'[3]IV квартал'!E22+'[4]IV квартал'!E22+'[5]IV квартал'!E22+'[6]IV квартал'!E22+'[1]IV квартал'!E22</f>
        <v>0</v>
      </c>
      <c r="F22" s="87">
        <f>'[2]IV квартал'!F22+'[3]IV квартал'!F22+'[4]IV квартал'!F22+'[5]IV квартал'!F22+'[6]IV квартал'!F22+'[1]IV квартал'!F22</f>
        <v>0</v>
      </c>
      <c r="G22" s="87">
        <f>'[2]IV квартал'!G22+'[3]IV квартал'!G22+'[4]IV квартал'!G22+'[5]IV квартал'!G22+'[6]IV квартал'!G22+'[1]IV квартал'!G22</f>
        <v>0</v>
      </c>
      <c r="H22" s="88">
        <f>SUM(D22:G22)</f>
        <v>0</v>
      </c>
      <c r="I22" s="89">
        <f>'[2]IV квартал'!I22+'[3]IV квартал'!I22+'[4]IV квартал'!I22+'[5]IV квартал'!I22+'[6]IV квартал'!I22+'[1]IV квартал'!I22</f>
        <v>0</v>
      </c>
      <c r="J22" s="90">
        <f>'[2]IV квартал'!J22+'[3]IV квартал'!J22+'[4]IV квартал'!J22+'[5]IV квартал'!J22+'[6]IV квартал'!J22+'[1]IV квартал'!J22</f>
        <v>0</v>
      </c>
      <c r="K22" s="90">
        <f>'[2]IV квартал'!K22+'[3]IV квартал'!K22+'[4]IV квартал'!K22+'[5]IV квартал'!K22+'[6]IV квартал'!K22+'[1]IV квартал'!K22</f>
        <v>0</v>
      </c>
      <c r="L22" s="90">
        <f>'[2]IV квартал'!L22+'[3]IV квартал'!L22+'[4]IV квартал'!L22+'[5]IV квартал'!L22+'[6]IV квартал'!L22+'[1]IV квартал'!L22</f>
        <v>0</v>
      </c>
      <c r="M22" s="91">
        <f>SUM(I22:L22)</f>
        <v>0</v>
      </c>
      <c r="N22" s="92">
        <f>'[2]IV квартал'!N22+'[3]IV квартал'!N22+'[4]IV квартал'!N22+'[5]IV квартал'!N22+'[6]IV квартал'!N22+'[1]IV квартал'!N22</f>
        <v>0</v>
      </c>
      <c r="O22" s="90">
        <f>'[2]IV квартал'!O22+'[3]IV квартал'!O22+'[4]IV квартал'!O22+'[5]IV квартал'!O22+'[6]IV квартал'!O22+'[1]IV квартал'!O22</f>
        <v>0</v>
      </c>
      <c r="P22" s="90">
        <f>'[2]IV квартал'!P22+'[3]IV квартал'!P22+'[4]IV квартал'!P22+'[5]IV квартал'!P22+'[6]IV квартал'!P22+'[1]IV квартал'!P22</f>
        <v>0</v>
      </c>
      <c r="Q22" s="90">
        <f>'[2]IV квартал'!Q22+'[3]IV квартал'!Q22+'[4]IV квартал'!Q22+'[5]IV квартал'!Q22+'[6]IV квартал'!Q22+'[1]IV квартал'!Q22</f>
        <v>0</v>
      </c>
      <c r="R22" s="88">
        <f>SUM(N22:Q22)</f>
        <v>0</v>
      </c>
      <c r="S22" s="93">
        <f>'III квартал'!S22+'IV квартал'!D22</f>
        <v>0</v>
      </c>
      <c r="T22" s="94">
        <f>'III квартал'!T22+'IV квартал'!E22</f>
        <v>0</v>
      </c>
      <c r="U22" s="94">
        <f>'III квартал'!U22+'IV квартал'!F22</f>
        <v>0</v>
      </c>
      <c r="V22" s="94">
        <f>'III квартал'!V22+'IV квартал'!G22</f>
        <v>0</v>
      </c>
      <c r="W22" s="91">
        <f>'III квартал'!W22+'IV квартал'!H22</f>
        <v>0</v>
      </c>
      <c r="X22" s="93">
        <f>'III квартал'!X22+'IV квартал'!I22</f>
        <v>0</v>
      </c>
      <c r="Y22" s="94">
        <f>'III квартал'!Y22+'IV квартал'!J22</f>
        <v>0</v>
      </c>
      <c r="Z22" s="94">
        <f>'III квартал'!Z22+'IV квартал'!K22</f>
        <v>0</v>
      </c>
      <c r="AA22" s="94">
        <f>'III квартал'!AA22+'IV квартал'!L22</f>
        <v>0</v>
      </c>
      <c r="AB22" s="91">
        <f>'III квартал'!AB22+'IV квартал'!M22</f>
        <v>0</v>
      </c>
      <c r="AC22" s="115">
        <f>'III квартал'!AC22+'IV квартал'!N22</f>
        <v>0</v>
      </c>
      <c r="AD22" s="95">
        <f>'III квартал'!AD22+'IV квартал'!O22</f>
        <v>0</v>
      </c>
      <c r="AE22" s="95">
        <f>'III квартал'!AE22+'IV квартал'!P22</f>
        <v>0</v>
      </c>
      <c r="AF22" s="96">
        <f>'III квартал'!AF22+'IV квартал'!Q22</f>
        <v>0</v>
      </c>
      <c r="AG22" s="91">
        <f>'III квартал'!AG22+'IV квартал'!R22</f>
        <v>0</v>
      </c>
    </row>
    <row r="23" spans="1:33" x14ac:dyDescent="0.2">
      <c r="A23" s="125"/>
      <c r="B23" s="20" t="s">
        <v>27</v>
      </c>
      <c r="C23" s="121" t="s">
        <v>2</v>
      </c>
      <c r="D23" s="86">
        <f>'[2]IV квартал'!D23+'[3]IV квартал'!D23+'[4]IV квартал'!D23+'[5]IV квартал'!D23+'[6]IV квартал'!D23+'[1]IV квартал'!D23</f>
        <v>0</v>
      </c>
      <c r="E23" s="87">
        <f>'[2]IV квартал'!E23+'[3]IV квартал'!E23+'[4]IV квартал'!E23+'[5]IV квартал'!E23+'[6]IV квартал'!E23+'[1]IV квартал'!E23</f>
        <v>0</v>
      </c>
      <c r="F23" s="87">
        <f>'[2]IV квартал'!F23+'[3]IV квартал'!F23+'[4]IV квартал'!F23+'[5]IV квартал'!F23+'[6]IV квартал'!F23+'[1]IV квартал'!F23</f>
        <v>0</v>
      </c>
      <c r="G23" s="87">
        <f>'[2]IV квартал'!G23+'[3]IV квартал'!G23+'[4]IV квартал'!G23+'[5]IV квартал'!G23+'[6]IV квартал'!G23+'[1]IV квартал'!G23</f>
        <v>0</v>
      </c>
      <c r="H23" s="88">
        <f t="shared" ref="H23:H80" si="2">SUM(D23:G23)</f>
        <v>0</v>
      </c>
      <c r="I23" s="89">
        <f>'[2]IV квартал'!I23+'[3]IV квартал'!I23+'[4]IV квартал'!I23+'[5]IV квартал'!I23+'[6]IV квартал'!I23+'[1]IV квартал'!I23</f>
        <v>0</v>
      </c>
      <c r="J23" s="90">
        <f>'[2]IV квартал'!J23+'[3]IV квартал'!J23+'[4]IV квартал'!J23+'[5]IV квартал'!J23+'[6]IV квартал'!J23+'[1]IV квартал'!J23</f>
        <v>0</v>
      </c>
      <c r="K23" s="90">
        <f>'[2]IV квартал'!K23+'[3]IV квартал'!K23+'[4]IV квартал'!K23+'[5]IV квартал'!K23+'[6]IV квартал'!K23+'[1]IV квартал'!K23</f>
        <v>0</v>
      </c>
      <c r="L23" s="90">
        <f>'[2]IV квартал'!L23+'[3]IV квартал'!L23+'[4]IV квартал'!L23+'[5]IV квартал'!L23+'[6]IV квартал'!L23+'[1]IV квартал'!L23</f>
        <v>0</v>
      </c>
      <c r="M23" s="91">
        <f t="shared" ref="M23:M80" si="3">SUM(I23:L23)</f>
        <v>0</v>
      </c>
      <c r="N23" s="92">
        <f>'[2]IV квартал'!N23+'[3]IV квартал'!N23+'[4]IV квартал'!N23+'[5]IV квартал'!N23+'[6]IV квартал'!N23+'[1]IV квартал'!N23</f>
        <v>0</v>
      </c>
      <c r="O23" s="90">
        <f>'[2]IV квартал'!O23+'[3]IV квартал'!O23+'[4]IV квартал'!O23+'[5]IV квартал'!O23+'[6]IV квартал'!O23+'[1]IV квартал'!O23</f>
        <v>0</v>
      </c>
      <c r="P23" s="90">
        <f>'[2]IV квартал'!P23+'[3]IV квартал'!P23+'[4]IV квартал'!P23+'[5]IV квартал'!P23+'[6]IV квартал'!P23+'[1]IV квартал'!P23</f>
        <v>0</v>
      </c>
      <c r="Q23" s="90">
        <f>'[2]IV квартал'!Q23+'[3]IV квартал'!Q23+'[4]IV квартал'!Q23+'[5]IV квартал'!Q23+'[6]IV квартал'!Q23+'[1]IV квартал'!Q23</f>
        <v>0</v>
      </c>
      <c r="R23" s="88">
        <f t="shared" ref="R23:R80" si="4">SUM(N23:Q23)</f>
        <v>0</v>
      </c>
      <c r="S23" s="93">
        <f>'III квартал'!S23+'IV квартал'!D23</f>
        <v>0</v>
      </c>
      <c r="T23" s="94">
        <f>'III квартал'!T23+'IV квартал'!E23</f>
        <v>0</v>
      </c>
      <c r="U23" s="94">
        <f>'III квартал'!U23+'IV квартал'!F23</f>
        <v>0</v>
      </c>
      <c r="V23" s="94">
        <f>'III квартал'!V23+'IV квартал'!G23</f>
        <v>0</v>
      </c>
      <c r="W23" s="91">
        <f>'III квартал'!W23+'IV квартал'!H23</f>
        <v>0</v>
      </c>
      <c r="X23" s="93">
        <f>'III квартал'!X23+'IV квартал'!I23</f>
        <v>0</v>
      </c>
      <c r="Y23" s="94">
        <f>'III квартал'!Y23+'IV квартал'!J23</f>
        <v>0</v>
      </c>
      <c r="Z23" s="94">
        <f>'III квартал'!Z23+'IV квартал'!K23</f>
        <v>0</v>
      </c>
      <c r="AA23" s="94">
        <f>'III квартал'!AA23+'IV квартал'!L23</f>
        <v>0</v>
      </c>
      <c r="AB23" s="91">
        <f>'III квартал'!AB23+'IV квартал'!M23</f>
        <v>0</v>
      </c>
      <c r="AC23" s="115">
        <f>'III квартал'!AC23+'IV квартал'!N23</f>
        <v>0</v>
      </c>
      <c r="AD23" s="95">
        <f>'III квартал'!AD23+'IV квартал'!O23</f>
        <v>0</v>
      </c>
      <c r="AE23" s="95">
        <f>'III квартал'!AE23+'IV квартал'!P23</f>
        <v>0</v>
      </c>
      <c r="AF23" s="96">
        <f>'III квартал'!AF23+'IV квартал'!Q23</f>
        <v>0</v>
      </c>
      <c r="AG23" s="91">
        <f>'III квартал'!AG23+'IV квартал'!R23</f>
        <v>0</v>
      </c>
    </row>
    <row r="24" spans="1:33" ht="13.5" thickBot="1" x14ac:dyDescent="0.25">
      <c r="A24" s="126"/>
      <c r="B24" s="21" t="s">
        <v>28</v>
      </c>
      <c r="C24" s="122" t="s">
        <v>2</v>
      </c>
      <c r="D24" s="97">
        <f>'[2]IV квартал'!D24+'[3]IV квартал'!D24+'[4]IV квартал'!D24+'[5]IV квартал'!D24+'[6]IV квартал'!D24+'[1]IV квартал'!D24</f>
        <v>0</v>
      </c>
      <c r="E24" s="98">
        <f>'[2]IV квартал'!E24+'[3]IV квартал'!E24+'[4]IV квартал'!E24+'[5]IV квартал'!E24+'[6]IV квартал'!E24+'[1]IV квартал'!E24</f>
        <v>0</v>
      </c>
      <c r="F24" s="98">
        <f>'[2]IV квартал'!F24+'[3]IV квартал'!F24+'[4]IV квартал'!F24+'[5]IV квартал'!F24+'[6]IV квартал'!F24+'[1]IV квартал'!F24</f>
        <v>0</v>
      </c>
      <c r="G24" s="98">
        <f>'[2]IV квартал'!G24+'[3]IV квартал'!G24+'[4]IV квартал'!G24+'[5]IV квартал'!G24+'[6]IV квартал'!G24+'[1]IV квартал'!G24</f>
        <v>0</v>
      </c>
      <c r="H24" s="99">
        <f t="shared" si="2"/>
        <v>0</v>
      </c>
      <c r="I24" s="100">
        <f>'[2]IV квартал'!I24+'[3]IV квартал'!I24+'[4]IV квартал'!I24+'[5]IV квартал'!I24+'[6]IV квартал'!I24+'[1]IV квартал'!I24</f>
        <v>0</v>
      </c>
      <c r="J24" s="101">
        <f>'[2]IV квартал'!J24+'[3]IV квартал'!J24+'[4]IV квартал'!J24+'[5]IV квартал'!J24+'[6]IV квартал'!J24+'[1]IV квартал'!J24</f>
        <v>0</v>
      </c>
      <c r="K24" s="101">
        <f>'[2]IV квартал'!K24+'[3]IV квартал'!K24+'[4]IV квартал'!K24+'[5]IV квартал'!K24+'[6]IV квартал'!K24+'[1]IV квартал'!K24</f>
        <v>0</v>
      </c>
      <c r="L24" s="101">
        <f>'[2]IV квартал'!L24+'[3]IV квартал'!L24+'[4]IV квартал'!L24+'[5]IV квартал'!L24+'[6]IV квартал'!L24+'[1]IV квартал'!L24</f>
        <v>0</v>
      </c>
      <c r="M24" s="102">
        <f t="shared" si="3"/>
        <v>0</v>
      </c>
      <c r="N24" s="103">
        <f>'[2]IV квартал'!N24+'[3]IV квартал'!N24+'[4]IV квартал'!N24+'[5]IV квартал'!N24+'[6]IV квартал'!N24+'[1]IV квартал'!N24</f>
        <v>0</v>
      </c>
      <c r="O24" s="101">
        <f>'[2]IV квартал'!O24+'[3]IV квартал'!O24+'[4]IV квартал'!O24+'[5]IV квартал'!O24+'[6]IV квартал'!O24+'[1]IV квартал'!O24</f>
        <v>0</v>
      </c>
      <c r="P24" s="101">
        <f>'[2]IV квартал'!P24+'[3]IV квартал'!P24+'[4]IV квартал'!P24+'[5]IV квартал'!P24+'[6]IV квартал'!P24+'[1]IV квартал'!P24</f>
        <v>0</v>
      </c>
      <c r="Q24" s="101">
        <f>'[2]IV квартал'!Q24+'[3]IV квартал'!Q24+'[4]IV квартал'!Q24+'[5]IV квартал'!Q24+'[6]IV квартал'!Q24+'[1]IV квартал'!Q24</f>
        <v>0</v>
      </c>
      <c r="R24" s="99">
        <f t="shared" si="4"/>
        <v>0</v>
      </c>
      <c r="S24" s="104">
        <f>'III квартал'!S24+'IV квартал'!D24</f>
        <v>0</v>
      </c>
      <c r="T24" s="105">
        <f>'III квартал'!T24+'IV квартал'!E24</f>
        <v>0</v>
      </c>
      <c r="U24" s="105">
        <f>'III квартал'!U24+'IV квартал'!F24</f>
        <v>0</v>
      </c>
      <c r="V24" s="105">
        <f>'III квартал'!V24+'IV квартал'!G24</f>
        <v>0</v>
      </c>
      <c r="W24" s="102">
        <f>'III квартал'!W24+'IV квартал'!H24</f>
        <v>0</v>
      </c>
      <c r="X24" s="104">
        <f>'III квартал'!X24+'IV квартал'!I24</f>
        <v>0</v>
      </c>
      <c r="Y24" s="105">
        <f>'III квартал'!Y24+'IV квартал'!J24</f>
        <v>0</v>
      </c>
      <c r="Z24" s="105">
        <f>'III квартал'!Z24+'IV квартал'!K24</f>
        <v>0</v>
      </c>
      <c r="AA24" s="105">
        <f>'III квартал'!AA24+'IV квартал'!L24</f>
        <v>0</v>
      </c>
      <c r="AB24" s="102">
        <f>'III квартал'!AB24+'IV квартал'!M24</f>
        <v>0</v>
      </c>
      <c r="AC24" s="116">
        <f>'III квартал'!AC24+'IV квартал'!N24</f>
        <v>0</v>
      </c>
      <c r="AD24" s="106">
        <f>'III квартал'!AD24+'IV квартал'!O24</f>
        <v>0</v>
      </c>
      <c r="AE24" s="106">
        <f>'III квартал'!AE24+'IV квартал'!P24</f>
        <v>0</v>
      </c>
      <c r="AF24" s="107">
        <f>'III квартал'!AF24+'IV квартал'!Q24</f>
        <v>0</v>
      </c>
      <c r="AG24" s="102">
        <f>'III квартал'!AG24+'IV квартал'!R24</f>
        <v>0</v>
      </c>
    </row>
    <row r="25" spans="1:33" ht="14.25" thickTop="1" x14ac:dyDescent="0.2">
      <c r="A25" s="143" t="s">
        <v>39</v>
      </c>
      <c r="B25" s="34" t="s">
        <v>29</v>
      </c>
      <c r="C25" s="35" t="s">
        <v>2</v>
      </c>
      <c r="D25" s="78">
        <f>SUM(D26:D31)</f>
        <v>0</v>
      </c>
      <c r="E25" s="79">
        <f t="shared" ref="E25:Q25" si="5">SUM(E26:E31)</f>
        <v>0</v>
      </c>
      <c r="F25" s="79">
        <f t="shared" si="5"/>
        <v>0</v>
      </c>
      <c r="G25" s="79">
        <f>SUM(G26:G31)</f>
        <v>0</v>
      </c>
      <c r="H25" s="80">
        <f t="shared" si="2"/>
        <v>0</v>
      </c>
      <c r="I25" s="78">
        <f t="shared" si="5"/>
        <v>0</v>
      </c>
      <c r="J25" s="79">
        <f t="shared" si="5"/>
        <v>0</v>
      </c>
      <c r="K25" s="79">
        <f t="shared" si="5"/>
        <v>0</v>
      </c>
      <c r="L25" s="79">
        <f t="shared" si="5"/>
        <v>0</v>
      </c>
      <c r="M25" s="81">
        <f t="shared" si="3"/>
        <v>0</v>
      </c>
      <c r="N25" s="82">
        <f t="shared" si="5"/>
        <v>0</v>
      </c>
      <c r="O25" s="79">
        <f t="shared" si="5"/>
        <v>0</v>
      </c>
      <c r="P25" s="79">
        <f t="shared" si="5"/>
        <v>0</v>
      </c>
      <c r="Q25" s="79">
        <f t="shared" si="5"/>
        <v>0</v>
      </c>
      <c r="R25" s="80">
        <f t="shared" si="4"/>
        <v>0</v>
      </c>
      <c r="S25" s="78">
        <f>'III квартал'!S25+'IV квартал'!D25</f>
        <v>0</v>
      </c>
      <c r="T25" s="79">
        <f>'III квартал'!T25+'IV квартал'!E25</f>
        <v>0</v>
      </c>
      <c r="U25" s="79">
        <f>'III квартал'!U25+'IV квартал'!F25</f>
        <v>0</v>
      </c>
      <c r="V25" s="79">
        <f>'III квартал'!V25+'IV квартал'!G25</f>
        <v>0</v>
      </c>
      <c r="W25" s="81">
        <f>'III квартал'!W25+'IV квартал'!H25</f>
        <v>0</v>
      </c>
      <c r="X25" s="114">
        <f>'III квартал'!X25+'IV квартал'!I25</f>
        <v>0</v>
      </c>
      <c r="Y25" s="83">
        <f>'III квартал'!Y25+'IV квартал'!J25</f>
        <v>0</v>
      </c>
      <c r="Z25" s="83">
        <f>'III квартал'!Z25+'IV квартал'!K25</f>
        <v>0</v>
      </c>
      <c r="AA25" s="83">
        <f>'III квартал'!AA25+'IV квартал'!L25</f>
        <v>0</v>
      </c>
      <c r="AB25" s="81">
        <f>'III квартал'!AB25+'IV квартал'!M25</f>
        <v>0</v>
      </c>
      <c r="AC25" s="114">
        <f>'III квартал'!AC25+'IV квартал'!N25</f>
        <v>0</v>
      </c>
      <c r="AD25" s="83">
        <f>'III квартал'!AD25+'IV квартал'!O25</f>
        <v>0</v>
      </c>
      <c r="AE25" s="83">
        <f>'III квартал'!AE25+'IV квартал'!P25</f>
        <v>0</v>
      </c>
      <c r="AF25" s="84">
        <f>'III квартал'!AF25+'IV квартал'!Q25</f>
        <v>0</v>
      </c>
      <c r="AG25" s="81">
        <f>'III квартал'!AG25+'IV квартал'!R25</f>
        <v>0</v>
      </c>
    </row>
    <row r="26" spans="1:33" x14ac:dyDescent="0.2">
      <c r="A26" s="144"/>
      <c r="B26" s="20" t="s">
        <v>34</v>
      </c>
      <c r="C26" s="121" t="s">
        <v>2</v>
      </c>
      <c r="D26" s="86">
        <f>'[2]IV квартал'!D26+'[3]IV квартал'!D26+'[4]IV квартал'!D26+'[5]IV квартал'!D26+'[6]IV квартал'!D26+'[1]IV квартал'!D26</f>
        <v>0</v>
      </c>
      <c r="E26" s="87">
        <f>'[2]IV квартал'!E26+'[3]IV квартал'!E26+'[4]IV квартал'!E26+'[5]IV квартал'!E26+'[6]IV квартал'!E26+'[1]IV квартал'!E26</f>
        <v>0</v>
      </c>
      <c r="F26" s="87">
        <f>'[2]IV квартал'!F26+'[3]IV квартал'!F26+'[4]IV квартал'!F26+'[5]IV квартал'!F26+'[6]IV квартал'!F26+'[1]IV квартал'!F26</f>
        <v>0</v>
      </c>
      <c r="G26" s="87">
        <f>'[2]IV квартал'!G26+'[3]IV квартал'!G26+'[4]IV квартал'!G26+'[5]IV квартал'!G26+'[6]IV квартал'!G26+'[1]IV квартал'!G26</f>
        <v>0</v>
      </c>
      <c r="H26" s="88">
        <f t="shared" si="2"/>
        <v>0</v>
      </c>
      <c r="I26" s="86">
        <f>'[2]IV квартал'!I26+'[3]IV квартал'!I26+'[4]IV квартал'!I26+'[5]IV квартал'!I26+'[6]IV квартал'!I26+'[1]IV квартал'!I26</f>
        <v>0</v>
      </c>
      <c r="J26" s="87">
        <f>'[2]IV квартал'!J26+'[3]IV квартал'!J26+'[4]IV квартал'!J26+'[5]IV квартал'!J26+'[6]IV квартал'!J26+'[1]IV квартал'!J26</f>
        <v>0</v>
      </c>
      <c r="K26" s="87">
        <f>'[2]IV квартал'!K26+'[3]IV квартал'!K26+'[4]IV квартал'!K26+'[5]IV квартал'!K26+'[6]IV квартал'!K26+'[1]IV квартал'!K26</f>
        <v>0</v>
      </c>
      <c r="L26" s="87">
        <f>'[2]IV квартал'!L26+'[3]IV квартал'!L26+'[4]IV квартал'!L26+'[5]IV квартал'!L26+'[6]IV квартал'!L26+'[1]IV квартал'!L26</f>
        <v>0</v>
      </c>
      <c r="M26" s="91">
        <f t="shared" si="3"/>
        <v>0</v>
      </c>
      <c r="N26" s="86">
        <f>'[2]IV квартал'!N26+'[3]IV квартал'!N26+'[4]IV квартал'!N26+'[5]IV квартал'!N26+'[6]IV квартал'!N26+'[1]IV квартал'!N26</f>
        <v>0</v>
      </c>
      <c r="O26" s="87">
        <f>'[2]IV квартал'!O26+'[3]IV квартал'!O26+'[4]IV квартал'!O26+'[5]IV квартал'!O26+'[6]IV квартал'!O26+'[1]IV квартал'!O26</f>
        <v>0</v>
      </c>
      <c r="P26" s="87">
        <f>'[2]IV квартал'!P26+'[3]IV квартал'!P26+'[4]IV квартал'!P26+'[5]IV квартал'!P26+'[6]IV квартал'!P26+'[1]IV квартал'!P26</f>
        <v>0</v>
      </c>
      <c r="Q26" s="87">
        <f>'[2]IV квартал'!Q26+'[3]IV квартал'!Q26+'[4]IV квартал'!Q26+'[5]IV квартал'!Q26+'[6]IV квартал'!Q26+'[1]IV квартал'!Q26</f>
        <v>0</v>
      </c>
      <c r="R26" s="88">
        <f t="shared" si="4"/>
        <v>0</v>
      </c>
      <c r="S26" s="93">
        <f>'III квартал'!S26+'IV квартал'!D26</f>
        <v>0</v>
      </c>
      <c r="T26" s="94">
        <f>'III квартал'!T26+'IV квартал'!E26</f>
        <v>0</v>
      </c>
      <c r="U26" s="94">
        <f>'III квартал'!U26+'IV квартал'!F26</f>
        <v>0</v>
      </c>
      <c r="V26" s="94">
        <f>'III квартал'!V26+'IV квартал'!G26</f>
        <v>0</v>
      </c>
      <c r="W26" s="91">
        <f>'III квартал'!W26+'IV квартал'!H26</f>
        <v>0</v>
      </c>
      <c r="X26" s="93">
        <f>'III квартал'!X26+'IV квартал'!I26</f>
        <v>0</v>
      </c>
      <c r="Y26" s="94">
        <f>'III квартал'!Y26+'IV квартал'!J26</f>
        <v>0</v>
      </c>
      <c r="Z26" s="94">
        <f>'III квартал'!Z26+'IV квартал'!K26</f>
        <v>0</v>
      </c>
      <c r="AA26" s="94">
        <f>'III квартал'!AA26+'IV квартал'!L26</f>
        <v>0</v>
      </c>
      <c r="AB26" s="91">
        <f>'III квартал'!AB26+'IV квартал'!M26</f>
        <v>0</v>
      </c>
      <c r="AC26" s="93">
        <f>'III квартал'!AC26+'IV квартал'!N26</f>
        <v>0</v>
      </c>
      <c r="AD26" s="94">
        <f>'III квартал'!AD26+'IV квартал'!O26</f>
        <v>0</v>
      </c>
      <c r="AE26" s="94">
        <f>'III квартал'!AE26+'IV квартал'!P26</f>
        <v>0</v>
      </c>
      <c r="AF26" s="94">
        <f>'III квартал'!AF26+'IV квартал'!Q26</f>
        <v>0</v>
      </c>
      <c r="AG26" s="91">
        <f>'III квартал'!AG26+'IV квартал'!R26</f>
        <v>0</v>
      </c>
    </row>
    <row r="27" spans="1:33" x14ac:dyDescent="0.2">
      <c r="A27" s="144"/>
      <c r="B27" s="20" t="s">
        <v>35</v>
      </c>
      <c r="C27" s="121" t="s">
        <v>2</v>
      </c>
      <c r="D27" s="86">
        <f>'[2]IV квартал'!D27+'[3]IV квартал'!D27+'[4]IV квартал'!D27+'[5]IV квартал'!D27+'[6]IV квартал'!D27+'[1]IV квартал'!D27</f>
        <v>0</v>
      </c>
      <c r="E27" s="87">
        <f>'[2]IV квартал'!E27+'[3]IV квартал'!E27+'[4]IV квартал'!E27+'[5]IV квартал'!E27+'[6]IV квартал'!E27+'[1]IV квартал'!E27</f>
        <v>0</v>
      </c>
      <c r="F27" s="87">
        <f>'[2]IV квартал'!F27+'[3]IV квартал'!F27+'[4]IV квартал'!F27+'[5]IV квартал'!F27+'[6]IV квартал'!F27+'[1]IV квартал'!F27</f>
        <v>0</v>
      </c>
      <c r="G27" s="87">
        <f>'[2]IV квартал'!G27+'[3]IV квартал'!G27+'[4]IV квартал'!G27+'[5]IV квартал'!G27+'[6]IV квартал'!G27+'[1]IV квартал'!G27</f>
        <v>0</v>
      </c>
      <c r="H27" s="88">
        <f t="shared" si="2"/>
        <v>0</v>
      </c>
      <c r="I27" s="86">
        <f>'[2]IV квартал'!I27+'[3]IV квартал'!I27+'[4]IV квартал'!I27+'[5]IV квартал'!I27+'[6]IV квартал'!I27+'[1]IV квартал'!I27</f>
        <v>0</v>
      </c>
      <c r="J27" s="87">
        <f>'[2]IV квартал'!J27+'[3]IV квартал'!J27+'[4]IV квартал'!J27+'[5]IV квартал'!J27+'[6]IV квартал'!J27+'[1]IV квартал'!J27</f>
        <v>0</v>
      </c>
      <c r="K27" s="87">
        <f>'[2]IV квартал'!K27+'[3]IV квартал'!K27+'[4]IV квартал'!K27+'[5]IV квартал'!K27+'[6]IV квартал'!K27+'[1]IV квартал'!K27</f>
        <v>0</v>
      </c>
      <c r="L27" s="87">
        <f>'[2]IV квартал'!L27+'[3]IV квартал'!L27+'[4]IV квартал'!L27+'[5]IV квартал'!L27+'[6]IV квартал'!L27+'[1]IV квартал'!L27</f>
        <v>0</v>
      </c>
      <c r="M27" s="91">
        <f t="shared" si="3"/>
        <v>0</v>
      </c>
      <c r="N27" s="86">
        <f>'[2]IV квартал'!N27+'[3]IV квартал'!N27+'[4]IV квартал'!N27+'[5]IV квартал'!N27+'[6]IV квартал'!N27+'[1]IV квартал'!N27</f>
        <v>0</v>
      </c>
      <c r="O27" s="87">
        <f>'[2]IV квартал'!O27+'[3]IV квартал'!O27+'[4]IV квартал'!O27+'[5]IV квартал'!O27+'[6]IV квартал'!O27+'[1]IV квартал'!O27</f>
        <v>0</v>
      </c>
      <c r="P27" s="87">
        <f>'[2]IV квартал'!P27+'[3]IV квартал'!P27+'[4]IV квартал'!P27+'[5]IV квартал'!P27+'[6]IV квартал'!P27+'[1]IV квартал'!P27</f>
        <v>0</v>
      </c>
      <c r="Q27" s="87">
        <f>'[2]IV квартал'!Q27+'[3]IV квартал'!Q27+'[4]IV квартал'!Q27+'[5]IV квартал'!Q27+'[6]IV квартал'!Q27+'[1]IV квартал'!Q27</f>
        <v>0</v>
      </c>
      <c r="R27" s="88">
        <f t="shared" si="4"/>
        <v>0</v>
      </c>
      <c r="S27" s="93">
        <f>'III квартал'!S27+'IV квартал'!D27</f>
        <v>0</v>
      </c>
      <c r="T27" s="94">
        <f>'III квартал'!T27+'IV квартал'!E27</f>
        <v>0</v>
      </c>
      <c r="U27" s="94">
        <f>'III квартал'!U27+'IV квартал'!F27</f>
        <v>0</v>
      </c>
      <c r="V27" s="94">
        <f>'III квартал'!V27+'IV квартал'!G27</f>
        <v>0</v>
      </c>
      <c r="W27" s="91">
        <f>'III квартал'!W27+'IV квартал'!H27</f>
        <v>0</v>
      </c>
      <c r="X27" s="93">
        <f>'III квартал'!X27+'IV квартал'!I27</f>
        <v>0</v>
      </c>
      <c r="Y27" s="94">
        <f>'III квартал'!Y27+'IV квартал'!J27</f>
        <v>0</v>
      </c>
      <c r="Z27" s="94">
        <f>'III квартал'!Z27+'IV квартал'!K27</f>
        <v>0</v>
      </c>
      <c r="AA27" s="94">
        <f>'III квартал'!AA27+'IV квартал'!L27</f>
        <v>0</v>
      </c>
      <c r="AB27" s="91">
        <f>'III квартал'!AB27+'IV квартал'!M27</f>
        <v>0</v>
      </c>
      <c r="AC27" s="93">
        <f>'III квартал'!AC27+'IV квартал'!N27</f>
        <v>0</v>
      </c>
      <c r="AD27" s="94">
        <f>'III квартал'!AD27+'IV квартал'!O27</f>
        <v>0</v>
      </c>
      <c r="AE27" s="94">
        <f>'III квартал'!AE27+'IV квартал'!P27</f>
        <v>0</v>
      </c>
      <c r="AF27" s="94">
        <f>'III квартал'!AF27+'IV квартал'!Q27</f>
        <v>0</v>
      </c>
      <c r="AG27" s="91">
        <f>'III квартал'!AG27+'IV квартал'!R27</f>
        <v>0</v>
      </c>
    </row>
    <row r="28" spans="1:33" x14ac:dyDescent="0.2">
      <c r="A28" s="144"/>
      <c r="B28" s="20" t="s">
        <v>36</v>
      </c>
      <c r="C28" s="121" t="s">
        <v>2</v>
      </c>
      <c r="D28" s="86">
        <f>'[2]IV квартал'!D28+'[3]IV квартал'!D28+'[4]IV квартал'!D28+'[5]IV квартал'!D28+'[6]IV квартал'!D28+'[1]IV квартал'!D28</f>
        <v>0</v>
      </c>
      <c r="E28" s="87">
        <f>'[2]IV квартал'!E28+'[3]IV квартал'!E28+'[4]IV квартал'!E28+'[5]IV квартал'!E28+'[6]IV квартал'!E28+'[1]IV квартал'!E28</f>
        <v>0</v>
      </c>
      <c r="F28" s="87">
        <f>'[2]IV квартал'!F28+'[3]IV квартал'!F28+'[4]IV квартал'!F28+'[5]IV квартал'!F28+'[6]IV квартал'!F28+'[1]IV квартал'!F28</f>
        <v>0</v>
      </c>
      <c r="G28" s="87">
        <f>'[2]IV квартал'!G28+'[3]IV квартал'!G28+'[4]IV квартал'!G28+'[5]IV квартал'!G28+'[6]IV квартал'!G28+'[1]IV квартал'!G28</f>
        <v>0</v>
      </c>
      <c r="H28" s="88">
        <f t="shared" si="2"/>
        <v>0</v>
      </c>
      <c r="I28" s="86">
        <f>'[2]IV квартал'!I28+'[3]IV квартал'!I28+'[4]IV квартал'!I28+'[5]IV квартал'!I28+'[6]IV квартал'!I28+'[1]IV квартал'!I28</f>
        <v>0</v>
      </c>
      <c r="J28" s="87">
        <f>'[2]IV квартал'!J28+'[3]IV квартал'!J28+'[4]IV квартал'!J28+'[5]IV квартал'!J28+'[6]IV квартал'!J28+'[1]IV квартал'!J28</f>
        <v>0</v>
      </c>
      <c r="K28" s="87">
        <f>'[2]IV квартал'!K28+'[3]IV квартал'!K28+'[4]IV квартал'!K28+'[5]IV квартал'!K28+'[6]IV квартал'!K28+'[1]IV квартал'!K28</f>
        <v>0</v>
      </c>
      <c r="L28" s="87">
        <f>'[2]IV квартал'!L28+'[3]IV квартал'!L28+'[4]IV квартал'!L28+'[5]IV квартал'!L28+'[6]IV квартал'!L28+'[1]IV квартал'!L28</f>
        <v>0</v>
      </c>
      <c r="M28" s="91">
        <f t="shared" si="3"/>
        <v>0</v>
      </c>
      <c r="N28" s="86">
        <f>'[2]IV квартал'!N28+'[3]IV квартал'!N28+'[4]IV квартал'!N28+'[5]IV квартал'!N28+'[6]IV квартал'!N28+'[1]IV квартал'!N28</f>
        <v>0</v>
      </c>
      <c r="O28" s="87">
        <f>'[2]IV квартал'!O28+'[3]IV квартал'!O28+'[4]IV квартал'!O28+'[5]IV квартал'!O28+'[6]IV квартал'!O28+'[1]IV квартал'!O28</f>
        <v>0</v>
      </c>
      <c r="P28" s="87">
        <f>'[2]IV квартал'!P28+'[3]IV квартал'!P28+'[4]IV квартал'!P28+'[5]IV квартал'!P28+'[6]IV квартал'!P28+'[1]IV квартал'!P28</f>
        <v>0</v>
      </c>
      <c r="Q28" s="87">
        <f>'[2]IV квартал'!Q28+'[3]IV квартал'!Q28+'[4]IV квартал'!Q28+'[5]IV квартал'!Q28+'[6]IV квартал'!Q28+'[1]IV квартал'!Q28</f>
        <v>0</v>
      </c>
      <c r="R28" s="88">
        <f t="shared" si="4"/>
        <v>0</v>
      </c>
      <c r="S28" s="93">
        <f>'III квартал'!S28+'IV квартал'!D28</f>
        <v>0</v>
      </c>
      <c r="T28" s="94">
        <f>'III квартал'!T28+'IV квартал'!E28</f>
        <v>0</v>
      </c>
      <c r="U28" s="94">
        <f>'III квартал'!U28+'IV квартал'!F28</f>
        <v>0</v>
      </c>
      <c r="V28" s="94">
        <f>'III квартал'!V28+'IV квартал'!G28</f>
        <v>0</v>
      </c>
      <c r="W28" s="91">
        <f>'III квартал'!W28+'IV квартал'!H28</f>
        <v>0</v>
      </c>
      <c r="X28" s="93">
        <f>'III квартал'!X28+'IV квартал'!I28</f>
        <v>0</v>
      </c>
      <c r="Y28" s="94">
        <f>'III квартал'!Y28+'IV квартал'!J28</f>
        <v>0</v>
      </c>
      <c r="Z28" s="94">
        <f>'III квартал'!Z28+'IV квартал'!K28</f>
        <v>0</v>
      </c>
      <c r="AA28" s="94">
        <f>'III квартал'!AA28+'IV квартал'!L28</f>
        <v>0</v>
      </c>
      <c r="AB28" s="91">
        <f>'III квартал'!AB28+'IV квартал'!M28</f>
        <v>0</v>
      </c>
      <c r="AC28" s="93">
        <f>'III квартал'!AC28+'IV квартал'!N28</f>
        <v>0</v>
      </c>
      <c r="AD28" s="94">
        <f>'III квартал'!AD28+'IV квартал'!O28</f>
        <v>0</v>
      </c>
      <c r="AE28" s="94">
        <f>'III квартал'!AE28+'IV квартал'!P28</f>
        <v>0</v>
      </c>
      <c r="AF28" s="94">
        <f>'III квартал'!AF28+'IV квартал'!Q28</f>
        <v>0</v>
      </c>
      <c r="AG28" s="91">
        <f>'III квартал'!AG28+'IV квартал'!R28</f>
        <v>0</v>
      </c>
    </row>
    <row r="29" spans="1:33" x14ac:dyDescent="0.2">
      <c r="A29" s="144"/>
      <c r="B29" s="20" t="s">
        <v>37</v>
      </c>
      <c r="C29" s="121" t="s">
        <v>2</v>
      </c>
      <c r="D29" s="86">
        <f>'[2]IV квартал'!D29+'[3]IV квартал'!D29+'[4]IV квартал'!D29+'[5]IV квартал'!D29+'[6]IV квартал'!D29+'[1]IV квартал'!D29</f>
        <v>0</v>
      </c>
      <c r="E29" s="87">
        <f>'[2]IV квартал'!E29+'[3]IV квартал'!E29+'[4]IV квартал'!E29+'[5]IV квартал'!E29+'[6]IV квартал'!E29+'[1]IV квартал'!E29</f>
        <v>0</v>
      </c>
      <c r="F29" s="87">
        <f>'[2]IV квартал'!F29+'[3]IV квартал'!F29+'[4]IV квартал'!F29+'[5]IV квартал'!F29+'[6]IV квартал'!F29+'[1]IV квартал'!F29</f>
        <v>0</v>
      </c>
      <c r="G29" s="87">
        <f>'[2]IV квартал'!G29+'[3]IV квартал'!G29+'[4]IV квартал'!G29+'[5]IV квартал'!G29+'[6]IV квартал'!G29+'[1]IV квартал'!G29</f>
        <v>0</v>
      </c>
      <c r="H29" s="88">
        <f t="shared" si="2"/>
        <v>0</v>
      </c>
      <c r="I29" s="86">
        <f>'[2]IV квартал'!I29+'[3]IV квартал'!I29+'[4]IV квартал'!I29+'[5]IV квартал'!I29+'[6]IV квартал'!I29+'[1]IV квартал'!I29</f>
        <v>0</v>
      </c>
      <c r="J29" s="87">
        <f>'[2]IV квартал'!J29+'[3]IV квартал'!J29+'[4]IV квартал'!J29+'[5]IV квартал'!J29+'[6]IV квартал'!J29+'[1]IV квартал'!J29</f>
        <v>0</v>
      </c>
      <c r="K29" s="87">
        <f>'[2]IV квартал'!K29+'[3]IV квартал'!K29+'[4]IV квартал'!K29+'[5]IV квартал'!K29+'[6]IV квартал'!K29+'[1]IV квартал'!K29</f>
        <v>0</v>
      </c>
      <c r="L29" s="87">
        <f>'[2]IV квартал'!L29+'[3]IV квартал'!L29+'[4]IV квартал'!L29+'[5]IV квартал'!L29+'[6]IV квартал'!L29+'[1]IV квартал'!L29</f>
        <v>0</v>
      </c>
      <c r="M29" s="91">
        <f t="shared" si="3"/>
        <v>0</v>
      </c>
      <c r="N29" s="86">
        <f>'[2]IV квартал'!N29+'[3]IV квартал'!N29+'[4]IV квартал'!N29+'[5]IV квартал'!N29+'[6]IV квартал'!N29+'[1]IV квартал'!N29</f>
        <v>0</v>
      </c>
      <c r="O29" s="87">
        <f>'[2]IV квартал'!O29+'[3]IV квартал'!O29+'[4]IV квартал'!O29+'[5]IV квартал'!O29+'[6]IV квартал'!O29+'[1]IV квартал'!O29</f>
        <v>0</v>
      </c>
      <c r="P29" s="87">
        <f>'[2]IV квартал'!P29+'[3]IV квартал'!P29+'[4]IV квартал'!P29+'[5]IV квартал'!P29+'[6]IV квартал'!P29+'[1]IV квартал'!P29</f>
        <v>0</v>
      </c>
      <c r="Q29" s="87">
        <f>'[2]IV квартал'!Q29+'[3]IV квартал'!Q29+'[4]IV квартал'!Q29+'[5]IV квартал'!Q29+'[6]IV квартал'!Q29+'[1]IV квартал'!Q29</f>
        <v>0</v>
      </c>
      <c r="R29" s="88">
        <f t="shared" si="4"/>
        <v>0</v>
      </c>
      <c r="S29" s="93">
        <f>'III квартал'!S29+'IV квартал'!D29</f>
        <v>0</v>
      </c>
      <c r="T29" s="94">
        <f>'III квартал'!T29+'IV квартал'!E29</f>
        <v>0</v>
      </c>
      <c r="U29" s="94">
        <f>'III квартал'!U29+'IV квартал'!F29</f>
        <v>0</v>
      </c>
      <c r="V29" s="94">
        <f>'III квартал'!V29+'IV квартал'!G29</f>
        <v>0</v>
      </c>
      <c r="W29" s="91">
        <f>'III квартал'!W29+'IV квартал'!H29</f>
        <v>0</v>
      </c>
      <c r="X29" s="93">
        <f>'III квартал'!X29+'IV квартал'!I29</f>
        <v>0</v>
      </c>
      <c r="Y29" s="94">
        <f>'III квартал'!Y29+'IV квартал'!J29</f>
        <v>0</v>
      </c>
      <c r="Z29" s="94">
        <f>'III квартал'!Z29+'IV квартал'!K29</f>
        <v>0</v>
      </c>
      <c r="AA29" s="94">
        <f>'III квартал'!AA29+'IV квартал'!L29</f>
        <v>0</v>
      </c>
      <c r="AB29" s="91">
        <f>'III квартал'!AB29+'IV квартал'!M29</f>
        <v>0</v>
      </c>
      <c r="AC29" s="93">
        <f>'III квартал'!AC29+'IV квартал'!N29</f>
        <v>0</v>
      </c>
      <c r="AD29" s="94">
        <f>'III квартал'!AD29+'IV квартал'!O29</f>
        <v>0</v>
      </c>
      <c r="AE29" s="94">
        <f>'III квартал'!AE29+'IV квартал'!P29</f>
        <v>0</v>
      </c>
      <c r="AF29" s="94">
        <f>'III квартал'!AF29+'IV квартал'!Q29</f>
        <v>0</v>
      </c>
      <c r="AG29" s="91">
        <f>'III квартал'!AG29+'IV квартал'!R29</f>
        <v>0</v>
      </c>
    </row>
    <row r="30" spans="1:33" ht="12.75" customHeight="1" x14ac:dyDescent="0.2">
      <c r="A30" s="145"/>
      <c r="B30" s="31" t="s">
        <v>68</v>
      </c>
      <c r="C30" s="121" t="s">
        <v>2</v>
      </c>
      <c r="D30" s="108">
        <f>'[2]IV квартал'!D30+'[3]IV квартал'!D30+'[4]IV квартал'!D30+'[5]IV квартал'!D30+'[6]IV квартал'!D30+'[1]IV квартал'!D30</f>
        <v>0</v>
      </c>
      <c r="E30" s="109">
        <f>'[2]IV квартал'!E30+'[3]IV квартал'!E30+'[4]IV квартал'!E30+'[5]IV квартал'!E30+'[6]IV квартал'!E30+'[1]IV квартал'!E30</f>
        <v>0</v>
      </c>
      <c r="F30" s="109">
        <f>'[2]IV квартал'!F30+'[3]IV квартал'!F30+'[4]IV квартал'!F30+'[5]IV квартал'!F30+'[6]IV квартал'!F30+'[1]IV квартал'!F30</f>
        <v>0</v>
      </c>
      <c r="G30" s="109">
        <f>'[2]IV квартал'!G30+'[3]IV квартал'!G30+'[4]IV квартал'!G30+'[5]IV квартал'!G30+'[6]IV квартал'!G30+'[1]IV квартал'!G30</f>
        <v>0</v>
      </c>
      <c r="H30" s="110">
        <f t="shared" si="2"/>
        <v>0</v>
      </c>
      <c r="I30" s="108">
        <f>'[2]IV квартал'!I30+'[3]IV квартал'!I30+'[4]IV квартал'!I30+'[5]IV квартал'!I30+'[6]IV квартал'!I30+'[1]IV квартал'!I30</f>
        <v>0</v>
      </c>
      <c r="J30" s="109">
        <f>'[2]IV квартал'!J30+'[3]IV квартал'!J30+'[4]IV квартал'!J30+'[5]IV квартал'!J30+'[6]IV квартал'!J30+'[1]IV квартал'!J30</f>
        <v>0</v>
      </c>
      <c r="K30" s="109">
        <f>'[2]IV квартал'!K30+'[3]IV квартал'!K30+'[4]IV квартал'!K30+'[5]IV квартал'!K30+'[6]IV квартал'!K30+'[1]IV квартал'!K30</f>
        <v>0</v>
      </c>
      <c r="L30" s="109">
        <f>'[2]IV квартал'!L30+'[3]IV квартал'!L30+'[4]IV квартал'!L30+'[5]IV квартал'!L30+'[6]IV квартал'!L30+'[1]IV квартал'!L30</f>
        <v>0</v>
      </c>
      <c r="M30" s="111">
        <f t="shared" si="3"/>
        <v>0</v>
      </c>
      <c r="N30" s="108">
        <f>'[2]IV квартал'!N30+'[3]IV квартал'!N30+'[4]IV квартал'!N30+'[5]IV квартал'!N30+'[6]IV квартал'!N30+'[1]IV квартал'!N30</f>
        <v>0</v>
      </c>
      <c r="O30" s="109">
        <f>'[2]IV квартал'!O30+'[3]IV квартал'!O30+'[4]IV квартал'!O30+'[5]IV квартал'!O30+'[6]IV квартал'!O30+'[1]IV квартал'!O30</f>
        <v>0</v>
      </c>
      <c r="P30" s="109">
        <f>'[2]IV квартал'!P30+'[3]IV квартал'!P30+'[4]IV квартал'!P30+'[5]IV квартал'!P30+'[6]IV квартал'!P30+'[1]IV квартал'!P30</f>
        <v>0</v>
      </c>
      <c r="Q30" s="109">
        <f>'[2]IV квартал'!Q30+'[3]IV квартал'!Q30+'[4]IV квартал'!Q30+'[5]IV квартал'!Q30+'[6]IV квартал'!Q30+'[1]IV квартал'!Q30</f>
        <v>0</v>
      </c>
      <c r="R30" s="110">
        <f t="shared" si="4"/>
        <v>0</v>
      </c>
      <c r="S30" s="112">
        <f>'III квартал'!S30+'IV квартал'!D30</f>
        <v>0</v>
      </c>
      <c r="T30" s="113">
        <f>'III квартал'!T30+'IV квартал'!E30</f>
        <v>0</v>
      </c>
      <c r="U30" s="113">
        <f>'III квартал'!U30+'IV квартал'!F30</f>
        <v>0</v>
      </c>
      <c r="V30" s="113">
        <f>'III квартал'!V30+'IV квартал'!G30</f>
        <v>0</v>
      </c>
      <c r="W30" s="111">
        <f>'III квартал'!W30+'IV квартал'!H30</f>
        <v>0</v>
      </c>
      <c r="X30" s="112">
        <f>'III квартал'!X30+'IV квартал'!I30</f>
        <v>0</v>
      </c>
      <c r="Y30" s="113">
        <f>'III квартал'!Y30+'IV квартал'!J30</f>
        <v>0</v>
      </c>
      <c r="Z30" s="113">
        <f>'III квартал'!Z30+'IV квартал'!K30</f>
        <v>0</v>
      </c>
      <c r="AA30" s="113">
        <f>'III квартал'!AA30+'IV квартал'!L30</f>
        <v>0</v>
      </c>
      <c r="AB30" s="111">
        <f>'III квартал'!AB30+'IV квартал'!M30</f>
        <v>0</v>
      </c>
      <c r="AC30" s="112">
        <f>'III квартал'!AC30+'IV квартал'!N30</f>
        <v>0</v>
      </c>
      <c r="AD30" s="113">
        <f>'III квартал'!AD30+'IV квартал'!O30</f>
        <v>0</v>
      </c>
      <c r="AE30" s="113">
        <f>'III квартал'!AE30+'IV квартал'!P30</f>
        <v>0</v>
      </c>
      <c r="AF30" s="113">
        <f>'III квартал'!AF30+'IV квартал'!Q30</f>
        <v>0</v>
      </c>
      <c r="AG30" s="111">
        <f>'III квартал'!AG30+'IV квартал'!R30</f>
        <v>0</v>
      </c>
    </row>
    <row r="31" spans="1:33" ht="13.5" thickBot="1" x14ac:dyDescent="0.25">
      <c r="A31" s="146"/>
      <c r="B31" s="21" t="s">
        <v>38</v>
      </c>
      <c r="C31" s="122" t="s">
        <v>2</v>
      </c>
      <c r="D31" s="97">
        <f>'[2]IV квартал'!D31+'[3]IV квартал'!D31+'[4]IV квартал'!D31+'[5]IV квартал'!D31+'[6]IV квартал'!D31+'[1]IV квартал'!D31</f>
        <v>0</v>
      </c>
      <c r="E31" s="98">
        <f>'[2]IV квартал'!E31+'[3]IV квартал'!E31+'[4]IV квартал'!E31+'[5]IV квартал'!E31+'[6]IV квартал'!E31+'[1]IV квартал'!E31</f>
        <v>0</v>
      </c>
      <c r="F31" s="98">
        <f>'[2]IV квартал'!F31+'[3]IV квартал'!F31+'[4]IV квартал'!F31+'[5]IV квартал'!F31+'[6]IV квартал'!F31+'[1]IV квартал'!F31</f>
        <v>0</v>
      </c>
      <c r="G31" s="98">
        <f>'[2]IV квартал'!G31+'[3]IV квартал'!G31+'[4]IV квартал'!G31+'[5]IV квартал'!G31+'[6]IV квартал'!G31+'[1]IV квартал'!G31</f>
        <v>0</v>
      </c>
      <c r="H31" s="99">
        <f t="shared" si="2"/>
        <v>0</v>
      </c>
      <c r="I31" s="97">
        <f>'[2]IV квартал'!I31+'[3]IV квартал'!I31+'[4]IV квартал'!I31+'[5]IV квартал'!I31+'[6]IV квартал'!I31+'[1]IV квартал'!I31</f>
        <v>0</v>
      </c>
      <c r="J31" s="98">
        <f>'[2]IV квартал'!J31+'[3]IV квартал'!J31+'[4]IV квартал'!J31+'[5]IV квартал'!J31+'[6]IV квартал'!J31+'[1]IV квартал'!J31</f>
        <v>0</v>
      </c>
      <c r="K31" s="98">
        <f>'[2]IV квартал'!K31+'[3]IV квартал'!K31+'[4]IV квартал'!K31+'[5]IV квартал'!K31+'[6]IV квартал'!K31+'[1]IV квартал'!K31</f>
        <v>0</v>
      </c>
      <c r="L31" s="98">
        <f>'[2]IV квартал'!L31+'[3]IV квартал'!L31+'[4]IV квартал'!L31+'[5]IV квартал'!L31+'[6]IV квартал'!L31+'[1]IV квартал'!L31</f>
        <v>0</v>
      </c>
      <c r="M31" s="102">
        <f t="shared" si="3"/>
        <v>0</v>
      </c>
      <c r="N31" s="97">
        <f>'[2]IV квартал'!N31+'[3]IV квартал'!N31+'[4]IV квартал'!N31+'[5]IV квартал'!N31+'[6]IV квартал'!N31+'[1]IV квартал'!N31</f>
        <v>0</v>
      </c>
      <c r="O31" s="98">
        <f>'[2]IV квартал'!O31+'[3]IV квартал'!O31+'[4]IV квартал'!O31+'[5]IV квартал'!O31+'[6]IV квартал'!O31+'[1]IV квартал'!O31</f>
        <v>0</v>
      </c>
      <c r="P31" s="98">
        <f>'[2]IV квартал'!P31+'[3]IV квартал'!P31+'[4]IV квартал'!P31+'[5]IV квартал'!P31+'[6]IV квартал'!P31+'[1]IV квартал'!P31</f>
        <v>0</v>
      </c>
      <c r="Q31" s="98">
        <f>'[2]IV квартал'!Q31+'[3]IV квартал'!Q31+'[4]IV квартал'!Q31+'[5]IV квартал'!Q31+'[6]IV квартал'!Q31+'[1]IV квартал'!Q31</f>
        <v>0</v>
      </c>
      <c r="R31" s="99">
        <f t="shared" si="4"/>
        <v>0</v>
      </c>
      <c r="S31" s="104">
        <f>'III квартал'!S31+'IV квартал'!D31</f>
        <v>0</v>
      </c>
      <c r="T31" s="105">
        <f>'III квартал'!T31+'IV квартал'!E31</f>
        <v>0</v>
      </c>
      <c r="U31" s="105">
        <f>'III квартал'!U31+'IV квартал'!F31</f>
        <v>0</v>
      </c>
      <c r="V31" s="105">
        <f>'III квартал'!V31+'IV квартал'!G31</f>
        <v>0</v>
      </c>
      <c r="W31" s="102">
        <f>'III квартал'!W31+'IV квартал'!H31</f>
        <v>0</v>
      </c>
      <c r="X31" s="104">
        <f>'III квартал'!X31+'IV квартал'!I31</f>
        <v>0</v>
      </c>
      <c r="Y31" s="105">
        <f>'III квартал'!Y31+'IV квартал'!J31</f>
        <v>0</v>
      </c>
      <c r="Z31" s="105">
        <f>'III квартал'!Z31+'IV квартал'!K31</f>
        <v>0</v>
      </c>
      <c r="AA31" s="105">
        <f>'III квартал'!AA31+'IV квартал'!L31</f>
        <v>0</v>
      </c>
      <c r="AB31" s="102">
        <f>'III квартал'!AB31+'IV квартал'!M31</f>
        <v>0</v>
      </c>
      <c r="AC31" s="104">
        <f>'III квартал'!AC31+'IV квартал'!N31</f>
        <v>0</v>
      </c>
      <c r="AD31" s="105">
        <f>'III квартал'!AD31+'IV квартал'!O31</f>
        <v>0</v>
      </c>
      <c r="AE31" s="105">
        <f>'III квартал'!AE31+'IV квартал'!P31</f>
        <v>0</v>
      </c>
      <c r="AF31" s="105">
        <f>'III квартал'!AF31+'IV квартал'!Q31</f>
        <v>0</v>
      </c>
      <c r="AG31" s="102">
        <f>'III квартал'!AG31+'IV квартал'!R31</f>
        <v>0</v>
      </c>
    </row>
    <row r="32" spans="1:33" ht="14.25" thickTop="1" x14ac:dyDescent="0.2">
      <c r="A32" s="139" t="s">
        <v>40</v>
      </c>
      <c r="B32" s="34" t="s">
        <v>84</v>
      </c>
      <c r="C32" s="35" t="s">
        <v>2</v>
      </c>
      <c r="D32" s="78">
        <f>SUM(D33:D38)</f>
        <v>0</v>
      </c>
      <c r="E32" s="79">
        <f t="shared" ref="E32:Q32" si="6">SUM(E33:E38)</f>
        <v>0</v>
      </c>
      <c r="F32" s="79">
        <f t="shared" si="6"/>
        <v>0</v>
      </c>
      <c r="G32" s="79">
        <f t="shared" si="6"/>
        <v>0</v>
      </c>
      <c r="H32" s="80">
        <f t="shared" si="2"/>
        <v>0</v>
      </c>
      <c r="I32" s="78">
        <f t="shared" si="6"/>
        <v>0</v>
      </c>
      <c r="J32" s="79">
        <f t="shared" si="6"/>
        <v>0</v>
      </c>
      <c r="K32" s="79">
        <f t="shared" si="6"/>
        <v>0</v>
      </c>
      <c r="L32" s="79">
        <f t="shared" si="6"/>
        <v>0</v>
      </c>
      <c r="M32" s="81">
        <f t="shared" si="3"/>
        <v>0</v>
      </c>
      <c r="N32" s="82">
        <f t="shared" si="6"/>
        <v>0</v>
      </c>
      <c r="O32" s="79">
        <f t="shared" si="6"/>
        <v>0</v>
      </c>
      <c r="P32" s="79">
        <f t="shared" si="6"/>
        <v>0</v>
      </c>
      <c r="Q32" s="79">
        <f t="shared" si="6"/>
        <v>0</v>
      </c>
      <c r="R32" s="80">
        <f t="shared" si="4"/>
        <v>0</v>
      </c>
      <c r="S32" s="78">
        <f>'III квартал'!S32+'IV квартал'!D32</f>
        <v>0</v>
      </c>
      <c r="T32" s="79">
        <f>'III квартал'!T32+'IV квартал'!E32</f>
        <v>0</v>
      </c>
      <c r="U32" s="79">
        <f>'III квартал'!U32+'IV квартал'!F32</f>
        <v>0</v>
      </c>
      <c r="V32" s="79">
        <f>'III квартал'!V32+'IV квартал'!G32</f>
        <v>0</v>
      </c>
      <c r="W32" s="81">
        <f>'III квартал'!W32+'IV квартал'!H32</f>
        <v>0</v>
      </c>
      <c r="X32" s="114">
        <f>'III квартал'!X32+'IV квартал'!I32</f>
        <v>0</v>
      </c>
      <c r="Y32" s="83">
        <f>'III квартал'!Y32+'IV квартал'!J32</f>
        <v>0</v>
      </c>
      <c r="Z32" s="83">
        <f>'III квартал'!Z32+'IV квартал'!K32</f>
        <v>0</v>
      </c>
      <c r="AA32" s="83">
        <f>'III квартал'!AA32+'IV квартал'!L32</f>
        <v>0</v>
      </c>
      <c r="AB32" s="81">
        <f>'III квартал'!AB32+'IV квартал'!M32</f>
        <v>0</v>
      </c>
      <c r="AC32" s="114">
        <f>'III квартал'!AC32+'IV квартал'!N32</f>
        <v>0</v>
      </c>
      <c r="AD32" s="83">
        <f>'III квартал'!AD32+'IV квартал'!O32</f>
        <v>0</v>
      </c>
      <c r="AE32" s="83">
        <f>'III квартал'!AE32+'IV квартал'!P32</f>
        <v>0</v>
      </c>
      <c r="AF32" s="84">
        <f>'III квартал'!AF32+'IV квартал'!Q32</f>
        <v>0</v>
      </c>
      <c r="AG32" s="81">
        <f>'III квартал'!AG32+'IV квартал'!R32</f>
        <v>0</v>
      </c>
    </row>
    <row r="33" spans="1:33" x14ac:dyDescent="0.2">
      <c r="A33" s="140"/>
      <c r="B33" s="20" t="s">
        <v>34</v>
      </c>
      <c r="C33" s="121" t="s">
        <v>2</v>
      </c>
      <c r="D33" s="86">
        <f>'[2]IV квартал'!D33+'[3]IV квартал'!D33+'[4]IV квартал'!D33+'[5]IV квартал'!D33+'[6]IV квартал'!D33+'[1]IV квартал'!D33</f>
        <v>0</v>
      </c>
      <c r="E33" s="87">
        <f>'[2]IV квартал'!E33+'[3]IV квартал'!E33+'[4]IV квартал'!E33+'[5]IV квартал'!E33+'[6]IV квартал'!E33+'[1]IV квартал'!E33</f>
        <v>0</v>
      </c>
      <c r="F33" s="87">
        <f>'[2]IV квартал'!F33+'[3]IV квартал'!F33+'[4]IV квартал'!F33+'[5]IV квартал'!F33+'[6]IV квартал'!F33+'[1]IV квартал'!F33</f>
        <v>0</v>
      </c>
      <c r="G33" s="87">
        <f>'[2]IV квартал'!G33+'[3]IV квартал'!G33+'[4]IV квартал'!G33+'[5]IV квартал'!G33+'[6]IV квартал'!G33+'[1]IV квартал'!G33</f>
        <v>0</v>
      </c>
      <c r="H33" s="88">
        <f t="shared" si="2"/>
        <v>0</v>
      </c>
      <c r="I33" s="86">
        <f>'[2]IV квартал'!I33+'[3]IV квартал'!I33+'[4]IV квартал'!I33+'[5]IV квартал'!I33+'[6]IV квартал'!I33+'[1]IV квартал'!I33</f>
        <v>0</v>
      </c>
      <c r="J33" s="87">
        <f>'[2]IV квартал'!J33+'[3]IV квартал'!J33+'[4]IV квартал'!J33+'[5]IV квартал'!J33+'[6]IV квартал'!J33+'[1]IV квартал'!J33</f>
        <v>0</v>
      </c>
      <c r="K33" s="87">
        <f>'[2]IV квартал'!K33+'[3]IV квартал'!K33+'[4]IV квартал'!K33+'[5]IV квартал'!K33+'[6]IV квартал'!K33+'[1]IV квартал'!K33</f>
        <v>0</v>
      </c>
      <c r="L33" s="87">
        <f>'[2]IV квартал'!L33+'[3]IV квартал'!L33+'[4]IV квартал'!L33+'[5]IV квартал'!L33+'[6]IV квартал'!L33+'[1]IV квартал'!L33</f>
        <v>0</v>
      </c>
      <c r="M33" s="91">
        <f t="shared" si="3"/>
        <v>0</v>
      </c>
      <c r="N33" s="86">
        <f>'[2]IV квартал'!N33+'[3]IV квартал'!N33+'[4]IV квартал'!N33+'[5]IV квартал'!N33+'[6]IV квартал'!N33+'[1]IV квартал'!N33</f>
        <v>0</v>
      </c>
      <c r="O33" s="87">
        <f>'[2]IV квартал'!O33+'[3]IV квартал'!O33+'[4]IV квартал'!O33+'[5]IV квартал'!O33+'[6]IV квартал'!O33+'[1]IV квартал'!O33</f>
        <v>0</v>
      </c>
      <c r="P33" s="87">
        <f>'[2]IV квартал'!P33+'[3]IV квартал'!P33+'[4]IV квартал'!P33+'[5]IV квартал'!P33+'[6]IV квартал'!P33+'[1]IV квартал'!P33</f>
        <v>0</v>
      </c>
      <c r="Q33" s="87">
        <f>'[2]IV квартал'!Q33+'[3]IV квартал'!Q33+'[4]IV квартал'!Q33+'[5]IV квартал'!Q33+'[6]IV квартал'!Q33+'[1]IV квартал'!Q33</f>
        <v>0</v>
      </c>
      <c r="R33" s="88">
        <f t="shared" si="4"/>
        <v>0</v>
      </c>
      <c r="S33" s="93">
        <f>'III квартал'!S33+'IV квартал'!D33</f>
        <v>0</v>
      </c>
      <c r="T33" s="94">
        <f>'III квартал'!T33+'IV квартал'!E33</f>
        <v>0</v>
      </c>
      <c r="U33" s="94">
        <f>'III квартал'!U33+'IV квартал'!F33</f>
        <v>0</v>
      </c>
      <c r="V33" s="94">
        <f>'III квартал'!V33+'IV квартал'!G33</f>
        <v>0</v>
      </c>
      <c r="W33" s="91">
        <f>'III квартал'!W33+'IV квартал'!H33</f>
        <v>0</v>
      </c>
      <c r="X33" s="93">
        <f>'III квартал'!X33+'IV квартал'!I33</f>
        <v>0</v>
      </c>
      <c r="Y33" s="94">
        <f>'III квартал'!Y33+'IV квартал'!J33</f>
        <v>0</v>
      </c>
      <c r="Z33" s="94">
        <f>'III квартал'!Z33+'IV квартал'!K33</f>
        <v>0</v>
      </c>
      <c r="AA33" s="94">
        <f>'III квартал'!AA33+'IV квартал'!L33</f>
        <v>0</v>
      </c>
      <c r="AB33" s="91">
        <f>'III квартал'!AB33+'IV квартал'!M33</f>
        <v>0</v>
      </c>
      <c r="AC33" s="93">
        <f>'III квартал'!AC33+'IV квартал'!N33</f>
        <v>0</v>
      </c>
      <c r="AD33" s="94">
        <f>'III квартал'!AD33+'IV квартал'!O33</f>
        <v>0</v>
      </c>
      <c r="AE33" s="94">
        <f>'III квартал'!AE33+'IV квартал'!P33</f>
        <v>0</v>
      </c>
      <c r="AF33" s="94">
        <f>'III квартал'!AF33+'IV квартал'!Q33</f>
        <v>0</v>
      </c>
      <c r="AG33" s="91">
        <f>'III квартал'!AG33+'IV квартал'!R33</f>
        <v>0</v>
      </c>
    </row>
    <row r="34" spans="1:33" x14ac:dyDescent="0.2">
      <c r="A34" s="140"/>
      <c r="B34" s="20" t="s">
        <v>35</v>
      </c>
      <c r="C34" s="121" t="s">
        <v>2</v>
      </c>
      <c r="D34" s="86">
        <f>'[2]IV квартал'!D34+'[3]IV квартал'!D34+'[4]IV квартал'!D34+'[5]IV квартал'!D34+'[6]IV квартал'!D34+'[1]IV квартал'!D34</f>
        <v>0</v>
      </c>
      <c r="E34" s="87">
        <f>'[2]IV квартал'!E34+'[3]IV квартал'!E34+'[4]IV квартал'!E34+'[5]IV квартал'!E34+'[6]IV квартал'!E34+'[1]IV квартал'!E34</f>
        <v>0</v>
      </c>
      <c r="F34" s="87">
        <f>'[2]IV квартал'!F34+'[3]IV квартал'!F34+'[4]IV квартал'!F34+'[5]IV квартал'!F34+'[6]IV квартал'!F34+'[1]IV квартал'!F34</f>
        <v>0</v>
      </c>
      <c r="G34" s="87">
        <f>'[2]IV квартал'!G34+'[3]IV квартал'!G34+'[4]IV квартал'!G34+'[5]IV квартал'!G34+'[6]IV квартал'!G34+'[1]IV квартал'!G34</f>
        <v>0</v>
      </c>
      <c r="H34" s="88">
        <f t="shared" si="2"/>
        <v>0</v>
      </c>
      <c r="I34" s="86">
        <f>'[2]IV квартал'!I34+'[3]IV квартал'!I34+'[4]IV квартал'!I34+'[5]IV квартал'!I34+'[6]IV квартал'!I34+'[1]IV квартал'!I34</f>
        <v>0</v>
      </c>
      <c r="J34" s="87">
        <f>'[2]IV квартал'!J34+'[3]IV квартал'!J34+'[4]IV квартал'!J34+'[5]IV квартал'!J34+'[6]IV квартал'!J34+'[1]IV квартал'!J34</f>
        <v>0</v>
      </c>
      <c r="K34" s="87">
        <f>'[2]IV квартал'!K34+'[3]IV квартал'!K34+'[4]IV квартал'!K34+'[5]IV квартал'!K34+'[6]IV квартал'!K34+'[1]IV квартал'!K34</f>
        <v>0</v>
      </c>
      <c r="L34" s="87">
        <f>'[2]IV квартал'!L34+'[3]IV квартал'!L34+'[4]IV квартал'!L34+'[5]IV квартал'!L34+'[6]IV квартал'!L34+'[1]IV квартал'!L34</f>
        <v>0</v>
      </c>
      <c r="M34" s="91">
        <f t="shared" si="3"/>
        <v>0</v>
      </c>
      <c r="N34" s="86">
        <f>'[2]IV квартал'!N34+'[3]IV квартал'!N34+'[4]IV квартал'!N34+'[5]IV квартал'!N34+'[6]IV квартал'!N34+'[1]IV квартал'!N34</f>
        <v>0</v>
      </c>
      <c r="O34" s="87">
        <f>'[2]IV квартал'!O34+'[3]IV квартал'!O34+'[4]IV квартал'!O34+'[5]IV квартал'!O34+'[6]IV квартал'!O34+'[1]IV квартал'!O34</f>
        <v>0</v>
      </c>
      <c r="P34" s="87">
        <f>'[2]IV квартал'!P34+'[3]IV квартал'!P34+'[4]IV квартал'!P34+'[5]IV квартал'!P34+'[6]IV квартал'!P34+'[1]IV квартал'!P34</f>
        <v>0</v>
      </c>
      <c r="Q34" s="87">
        <f>'[2]IV квартал'!Q34+'[3]IV квартал'!Q34+'[4]IV квартал'!Q34+'[5]IV квартал'!Q34+'[6]IV квартал'!Q34+'[1]IV квартал'!Q34</f>
        <v>0</v>
      </c>
      <c r="R34" s="88">
        <f t="shared" si="4"/>
        <v>0</v>
      </c>
      <c r="S34" s="93">
        <f>'III квартал'!S34+'IV квартал'!D34</f>
        <v>0</v>
      </c>
      <c r="T34" s="94">
        <f>'III квартал'!T34+'IV квартал'!E34</f>
        <v>0</v>
      </c>
      <c r="U34" s="94">
        <f>'III квартал'!U34+'IV квартал'!F34</f>
        <v>0</v>
      </c>
      <c r="V34" s="94">
        <f>'III квартал'!V34+'IV квартал'!G34</f>
        <v>0</v>
      </c>
      <c r="W34" s="91">
        <f>'III квартал'!W34+'IV квартал'!H34</f>
        <v>0</v>
      </c>
      <c r="X34" s="93">
        <f>'III квартал'!X34+'IV квартал'!I34</f>
        <v>0</v>
      </c>
      <c r="Y34" s="94">
        <f>'III квартал'!Y34+'IV квартал'!J34</f>
        <v>0</v>
      </c>
      <c r="Z34" s="94">
        <f>'III квартал'!Z34+'IV квартал'!K34</f>
        <v>0</v>
      </c>
      <c r="AA34" s="94">
        <f>'III квартал'!AA34+'IV квартал'!L34</f>
        <v>0</v>
      </c>
      <c r="AB34" s="91">
        <f>'III квартал'!AB34+'IV квартал'!M34</f>
        <v>0</v>
      </c>
      <c r="AC34" s="93">
        <f>'III квартал'!AC34+'IV квартал'!N34</f>
        <v>0</v>
      </c>
      <c r="AD34" s="94">
        <f>'III квартал'!AD34+'IV квартал'!O34</f>
        <v>0</v>
      </c>
      <c r="AE34" s="94">
        <f>'III квартал'!AE34+'IV квартал'!P34</f>
        <v>0</v>
      </c>
      <c r="AF34" s="94">
        <f>'III квартал'!AF34+'IV квартал'!Q34</f>
        <v>0</v>
      </c>
      <c r="AG34" s="91">
        <f>'III квартал'!AG34+'IV квартал'!R34</f>
        <v>0</v>
      </c>
    </row>
    <row r="35" spans="1:33" x14ac:dyDescent="0.2">
      <c r="A35" s="140"/>
      <c r="B35" s="20" t="s">
        <v>36</v>
      </c>
      <c r="C35" s="121" t="s">
        <v>2</v>
      </c>
      <c r="D35" s="86">
        <f>'[2]IV квартал'!D35+'[3]IV квартал'!D35+'[4]IV квартал'!D35+'[5]IV квартал'!D35+'[6]IV квартал'!D35+'[1]IV квартал'!D35</f>
        <v>0</v>
      </c>
      <c r="E35" s="87">
        <f>'[2]IV квартал'!E35+'[3]IV квартал'!E35+'[4]IV квартал'!E35+'[5]IV квартал'!E35+'[6]IV квартал'!E35+'[1]IV квартал'!E35</f>
        <v>0</v>
      </c>
      <c r="F35" s="87">
        <f>'[2]IV квартал'!F35+'[3]IV квартал'!F35+'[4]IV квартал'!F35+'[5]IV квартал'!F35+'[6]IV квартал'!F35+'[1]IV квартал'!F35</f>
        <v>0</v>
      </c>
      <c r="G35" s="87">
        <f>'[2]IV квартал'!G35+'[3]IV квартал'!G35+'[4]IV квартал'!G35+'[5]IV квартал'!G35+'[6]IV квартал'!G35+'[1]IV квартал'!G35</f>
        <v>0</v>
      </c>
      <c r="H35" s="88">
        <f t="shared" si="2"/>
        <v>0</v>
      </c>
      <c r="I35" s="86">
        <f>'[2]IV квартал'!I35+'[3]IV квартал'!I35+'[4]IV квартал'!I35+'[5]IV квартал'!I35+'[6]IV квартал'!I35+'[1]IV квартал'!I35</f>
        <v>0</v>
      </c>
      <c r="J35" s="87">
        <f>'[2]IV квартал'!J35+'[3]IV квартал'!J35+'[4]IV квартал'!J35+'[5]IV квартал'!J35+'[6]IV квартал'!J35+'[1]IV квартал'!J35</f>
        <v>0</v>
      </c>
      <c r="K35" s="87">
        <f>'[2]IV квартал'!K35+'[3]IV квартал'!K35+'[4]IV квартал'!K35+'[5]IV квартал'!K35+'[6]IV квартал'!K35+'[1]IV квартал'!K35</f>
        <v>0</v>
      </c>
      <c r="L35" s="87">
        <f>'[2]IV квартал'!L35+'[3]IV квартал'!L35+'[4]IV квартал'!L35+'[5]IV квартал'!L35+'[6]IV квартал'!L35+'[1]IV квартал'!L35</f>
        <v>0</v>
      </c>
      <c r="M35" s="91">
        <f t="shared" si="3"/>
        <v>0</v>
      </c>
      <c r="N35" s="86">
        <f>'[2]IV квартал'!N35+'[3]IV квартал'!N35+'[4]IV квартал'!N35+'[5]IV квартал'!N35+'[6]IV квартал'!N35+'[1]IV квартал'!N35</f>
        <v>0</v>
      </c>
      <c r="O35" s="87">
        <f>'[2]IV квартал'!O35+'[3]IV квартал'!O35+'[4]IV квартал'!O35+'[5]IV квартал'!O35+'[6]IV квартал'!O35+'[1]IV квартал'!O35</f>
        <v>0</v>
      </c>
      <c r="P35" s="87">
        <f>'[2]IV квартал'!P35+'[3]IV квартал'!P35+'[4]IV квартал'!P35+'[5]IV квартал'!P35+'[6]IV квартал'!P35+'[1]IV квартал'!P35</f>
        <v>0</v>
      </c>
      <c r="Q35" s="87">
        <f>'[2]IV квартал'!Q35+'[3]IV квартал'!Q35+'[4]IV квартал'!Q35+'[5]IV квартал'!Q35+'[6]IV квартал'!Q35+'[1]IV квартал'!Q35</f>
        <v>0</v>
      </c>
      <c r="R35" s="88">
        <f t="shared" si="4"/>
        <v>0</v>
      </c>
      <c r="S35" s="93">
        <f>'III квартал'!S35+'IV квартал'!D35</f>
        <v>0</v>
      </c>
      <c r="T35" s="94">
        <f>'III квартал'!T35+'IV квартал'!E35</f>
        <v>0</v>
      </c>
      <c r="U35" s="94">
        <f>'III квартал'!U35+'IV квартал'!F35</f>
        <v>0</v>
      </c>
      <c r="V35" s="94">
        <f>'III квартал'!V35+'IV квартал'!G35</f>
        <v>0</v>
      </c>
      <c r="W35" s="91">
        <f>'III квартал'!W35+'IV квартал'!H35</f>
        <v>0</v>
      </c>
      <c r="X35" s="93">
        <f>'III квартал'!X35+'IV квартал'!I35</f>
        <v>0</v>
      </c>
      <c r="Y35" s="94">
        <f>'III квартал'!Y35+'IV квартал'!J35</f>
        <v>0</v>
      </c>
      <c r="Z35" s="94">
        <f>'III квартал'!Z35+'IV квартал'!K35</f>
        <v>0</v>
      </c>
      <c r="AA35" s="94">
        <f>'III квартал'!AA35+'IV квартал'!L35</f>
        <v>0</v>
      </c>
      <c r="AB35" s="91">
        <f>'III квартал'!AB35+'IV квартал'!M35</f>
        <v>0</v>
      </c>
      <c r="AC35" s="93">
        <f>'III квартал'!AC35+'IV квартал'!N35</f>
        <v>0</v>
      </c>
      <c r="AD35" s="94">
        <f>'III квартал'!AD35+'IV квартал'!O35</f>
        <v>0</v>
      </c>
      <c r="AE35" s="94">
        <f>'III квартал'!AE35+'IV квартал'!P35</f>
        <v>0</v>
      </c>
      <c r="AF35" s="94">
        <f>'III квартал'!AF35+'IV квартал'!Q35</f>
        <v>0</v>
      </c>
      <c r="AG35" s="91">
        <f>'III квартал'!AG35+'IV квартал'!R35</f>
        <v>0</v>
      </c>
    </row>
    <row r="36" spans="1:33" x14ac:dyDescent="0.2">
      <c r="A36" s="140"/>
      <c r="B36" s="20" t="s">
        <v>37</v>
      </c>
      <c r="C36" s="121" t="s">
        <v>2</v>
      </c>
      <c r="D36" s="86">
        <f>'[2]IV квартал'!D36+'[3]IV квартал'!D36+'[4]IV квартал'!D36+'[5]IV квартал'!D36+'[6]IV квартал'!D36+'[1]IV квартал'!D36</f>
        <v>0</v>
      </c>
      <c r="E36" s="87">
        <f>'[2]IV квартал'!E36+'[3]IV квартал'!E36+'[4]IV квартал'!E36+'[5]IV квартал'!E36+'[6]IV квартал'!E36+'[1]IV квартал'!E36</f>
        <v>0</v>
      </c>
      <c r="F36" s="87">
        <f>'[2]IV квартал'!F36+'[3]IV квартал'!F36+'[4]IV квартал'!F36+'[5]IV квартал'!F36+'[6]IV квартал'!F36+'[1]IV квартал'!F36</f>
        <v>0</v>
      </c>
      <c r="G36" s="87">
        <f>'[2]IV квартал'!G36+'[3]IV квартал'!G36+'[4]IV квартал'!G36+'[5]IV квартал'!G36+'[6]IV квартал'!G36+'[1]IV квартал'!G36</f>
        <v>0</v>
      </c>
      <c r="H36" s="88">
        <f t="shared" si="2"/>
        <v>0</v>
      </c>
      <c r="I36" s="86">
        <f>'[2]IV квартал'!I36+'[3]IV квартал'!I36+'[4]IV квартал'!I36+'[5]IV квартал'!I36+'[6]IV квартал'!I36+'[1]IV квартал'!I36</f>
        <v>0</v>
      </c>
      <c r="J36" s="87">
        <f>'[2]IV квартал'!J36+'[3]IV квартал'!J36+'[4]IV квартал'!J36+'[5]IV квартал'!J36+'[6]IV квартал'!J36+'[1]IV квартал'!J36</f>
        <v>0</v>
      </c>
      <c r="K36" s="87">
        <f>'[2]IV квартал'!K36+'[3]IV квартал'!K36+'[4]IV квартал'!K36+'[5]IV квартал'!K36+'[6]IV квартал'!K36+'[1]IV квартал'!K36</f>
        <v>0</v>
      </c>
      <c r="L36" s="87">
        <f>'[2]IV квартал'!L36+'[3]IV квартал'!L36+'[4]IV квартал'!L36+'[5]IV квартал'!L36+'[6]IV квартал'!L36+'[1]IV квартал'!L36</f>
        <v>0</v>
      </c>
      <c r="M36" s="91">
        <f t="shared" si="3"/>
        <v>0</v>
      </c>
      <c r="N36" s="86">
        <f>'[2]IV квартал'!N36+'[3]IV квартал'!N36+'[4]IV квартал'!N36+'[5]IV квартал'!N36+'[6]IV квартал'!N36+'[1]IV квартал'!N36</f>
        <v>0</v>
      </c>
      <c r="O36" s="87">
        <f>'[2]IV квартал'!O36+'[3]IV квартал'!O36+'[4]IV квартал'!O36+'[5]IV квартал'!O36+'[6]IV квартал'!O36+'[1]IV квартал'!O36</f>
        <v>0</v>
      </c>
      <c r="P36" s="87">
        <f>'[2]IV квартал'!P36+'[3]IV квартал'!P36+'[4]IV квартал'!P36+'[5]IV квартал'!P36+'[6]IV квартал'!P36+'[1]IV квартал'!P36</f>
        <v>0</v>
      </c>
      <c r="Q36" s="87">
        <f>'[2]IV квартал'!Q36+'[3]IV квартал'!Q36+'[4]IV квартал'!Q36+'[5]IV квартал'!Q36+'[6]IV квартал'!Q36+'[1]IV квартал'!Q36</f>
        <v>0</v>
      </c>
      <c r="R36" s="88">
        <f t="shared" si="4"/>
        <v>0</v>
      </c>
      <c r="S36" s="93">
        <f>'III квартал'!S36+'IV квартал'!D36</f>
        <v>0</v>
      </c>
      <c r="T36" s="94">
        <f>'III квартал'!T36+'IV квартал'!E36</f>
        <v>0</v>
      </c>
      <c r="U36" s="94">
        <f>'III квартал'!U36+'IV квартал'!F36</f>
        <v>0</v>
      </c>
      <c r="V36" s="94">
        <f>'III квартал'!V36+'IV квартал'!G36</f>
        <v>0</v>
      </c>
      <c r="W36" s="91">
        <f>'III квартал'!W36+'IV квартал'!H36</f>
        <v>0</v>
      </c>
      <c r="X36" s="93">
        <f>'III квартал'!X36+'IV квартал'!I36</f>
        <v>0</v>
      </c>
      <c r="Y36" s="94">
        <f>'III квартал'!Y36+'IV квартал'!J36</f>
        <v>0</v>
      </c>
      <c r="Z36" s="94">
        <f>'III квартал'!Z36+'IV квартал'!K36</f>
        <v>0</v>
      </c>
      <c r="AA36" s="94">
        <f>'III квартал'!AA36+'IV квартал'!L36</f>
        <v>0</v>
      </c>
      <c r="AB36" s="91">
        <f>'III квартал'!AB36+'IV квартал'!M36</f>
        <v>0</v>
      </c>
      <c r="AC36" s="93">
        <f>'III квартал'!AC36+'IV квартал'!N36</f>
        <v>0</v>
      </c>
      <c r="AD36" s="94">
        <f>'III квартал'!AD36+'IV квартал'!O36</f>
        <v>0</v>
      </c>
      <c r="AE36" s="94">
        <f>'III квартал'!AE36+'IV квартал'!P36</f>
        <v>0</v>
      </c>
      <c r="AF36" s="94">
        <f>'III квартал'!AF36+'IV квартал'!Q36</f>
        <v>0</v>
      </c>
      <c r="AG36" s="91">
        <f>'III квартал'!AG36+'IV квартал'!R36</f>
        <v>0</v>
      </c>
    </row>
    <row r="37" spans="1:33" ht="12.75" customHeight="1" x14ac:dyDescent="0.2">
      <c r="A37" s="141"/>
      <c r="B37" s="31" t="s">
        <v>68</v>
      </c>
      <c r="C37" s="121" t="s">
        <v>2</v>
      </c>
      <c r="D37" s="108">
        <f>'[2]IV квартал'!D37+'[3]IV квартал'!D37+'[4]IV квартал'!D37+'[5]IV квартал'!D37+'[6]IV квартал'!D37+'[1]IV квартал'!D37</f>
        <v>0</v>
      </c>
      <c r="E37" s="109">
        <f>'[2]IV квартал'!E37+'[3]IV квартал'!E37+'[4]IV квартал'!E37+'[5]IV квартал'!E37+'[6]IV квартал'!E37+'[1]IV квартал'!E37</f>
        <v>0</v>
      </c>
      <c r="F37" s="109">
        <f>'[2]IV квартал'!F37+'[3]IV квартал'!F37+'[4]IV квартал'!F37+'[5]IV квартал'!F37+'[6]IV квартал'!F37+'[1]IV квартал'!F37</f>
        <v>0</v>
      </c>
      <c r="G37" s="109">
        <f>'[2]IV квартал'!G37+'[3]IV квартал'!G37+'[4]IV квартал'!G37+'[5]IV квартал'!G37+'[6]IV квартал'!G37+'[1]IV квартал'!G37</f>
        <v>0</v>
      </c>
      <c r="H37" s="110">
        <f t="shared" si="2"/>
        <v>0</v>
      </c>
      <c r="I37" s="108">
        <f>'[2]IV квартал'!I37+'[3]IV квартал'!I37+'[4]IV квартал'!I37+'[5]IV квартал'!I37+'[6]IV квартал'!I37+'[1]IV квартал'!I37</f>
        <v>0</v>
      </c>
      <c r="J37" s="109">
        <f>'[2]IV квартал'!J37+'[3]IV квартал'!J37+'[4]IV квартал'!J37+'[5]IV квартал'!J37+'[6]IV квартал'!J37+'[1]IV квартал'!J37</f>
        <v>0</v>
      </c>
      <c r="K37" s="109">
        <f>'[2]IV квартал'!K37+'[3]IV квартал'!K37+'[4]IV квартал'!K37+'[5]IV квартал'!K37+'[6]IV квартал'!K37+'[1]IV квартал'!K37</f>
        <v>0</v>
      </c>
      <c r="L37" s="109">
        <f>'[2]IV квартал'!L37+'[3]IV квартал'!L37+'[4]IV квартал'!L37+'[5]IV квартал'!L37+'[6]IV квартал'!L37+'[1]IV квартал'!L37</f>
        <v>0</v>
      </c>
      <c r="M37" s="111">
        <f t="shared" si="3"/>
        <v>0</v>
      </c>
      <c r="N37" s="108">
        <f>'[2]IV квартал'!N37+'[3]IV квартал'!N37+'[4]IV квартал'!N37+'[5]IV квартал'!N37+'[6]IV квартал'!N37+'[1]IV квартал'!N37</f>
        <v>0</v>
      </c>
      <c r="O37" s="109">
        <f>'[2]IV квартал'!O37+'[3]IV квартал'!O37+'[4]IV квартал'!O37+'[5]IV квартал'!O37+'[6]IV квартал'!O37+'[1]IV квартал'!O37</f>
        <v>0</v>
      </c>
      <c r="P37" s="109">
        <f>'[2]IV квартал'!P37+'[3]IV квартал'!P37+'[4]IV квартал'!P37+'[5]IV квартал'!P37+'[6]IV квартал'!P37+'[1]IV квартал'!P37</f>
        <v>0</v>
      </c>
      <c r="Q37" s="109">
        <f>'[2]IV квартал'!Q37+'[3]IV квартал'!Q37+'[4]IV квартал'!Q37+'[5]IV квартал'!Q37+'[6]IV квартал'!Q37+'[1]IV квартал'!Q37</f>
        <v>0</v>
      </c>
      <c r="R37" s="110">
        <f t="shared" si="4"/>
        <v>0</v>
      </c>
      <c r="S37" s="112">
        <f>'III квартал'!S37+'IV квартал'!D37</f>
        <v>0</v>
      </c>
      <c r="T37" s="113">
        <f>'III квартал'!T37+'IV квартал'!E37</f>
        <v>0</v>
      </c>
      <c r="U37" s="113">
        <f>'III квартал'!U37+'IV квартал'!F37</f>
        <v>0</v>
      </c>
      <c r="V37" s="113">
        <f>'III квартал'!V37+'IV квартал'!G37</f>
        <v>0</v>
      </c>
      <c r="W37" s="111">
        <f>'III квартал'!W37+'IV квартал'!H37</f>
        <v>0</v>
      </c>
      <c r="X37" s="112">
        <f>'III квартал'!X37+'IV квартал'!I37</f>
        <v>0</v>
      </c>
      <c r="Y37" s="113">
        <f>'III квартал'!Y37+'IV квартал'!J37</f>
        <v>0</v>
      </c>
      <c r="Z37" s="113">
        <f>'III квартал'!Z37+'IV квартал'!K37</f>
        <v>0</v>
      </c>
      <c r="AA37" s="113">
        <f>'III квартал'!AA37+'IV квартал'!L37</f>
        <v>0</v>
      </c>
      <c r="AB37" s="111">
        <f>'III квартал'!AB37+'IV квартал'!M37</f>
        <v>0</v>
      </c>
      <c r="AC37" s="112">
        <f>'III квартал'!AC37+'IV квартал'!N37</f>
        <v>0</v>
      </c>
      <c r="AD37" s="113">
        <f>'III квартал'!AD37+'IV квартал'!O37</f>
        <v>0</v>
      </c>
      <c r="AE37" s="113">
        <f>'III квартал'!AE37+'IV квартал'!P37</f>
        <v>0</v>
      </c>
      <c r="AF37" s="113">
        <f>'III квартал'!AF37+'IV квартал'!Q37</f>
        <v>0</v>
      </c>
      <c r="AG37" s="111">
        <f>'III квартал'!AG37+'IV квартал'!R37</f>
        <v>0</v>
      </c>
    </row>
    <row r="38" spans="1:33" ht="13.5" thickBot="1" x14ac:dyDescent="0.25">
      <c r="A38" s="142"/>
      <c r="B38" s="21" t="s">
        <v>38</v>
      </c>
      <c r="C38" s="122" t="s">
        <v>2</v>
      </c>
      <c r="D38" s="97">
        <f>'[2]IV квартал'!D38+'[3]IV квартал'!D38+'[4]IV квартал'!D38+'[5]IV квартал'!D38+'[6]IV квартал'!D38+'[1]IV квартал'!D38</f>
        <v>0</v>
      </c>
      <c r="E38" s="98">
        <f>'[2]IV квартал'!E38+'[3]IV квартал'!E38+'[4]IV квартал'!E38+'[5]IV квартал'!E38+'[6]IV квартал'!E38+'[1]IV квартал'!E38</f>
        <v>0</v>
      </c>
      <c r="F38" s="98">
        <f>'[2]IV квартал'!F38+'[3]IV квартал'!F38+'[4]IV квартал'!F38+'[5]IV квартал'!F38+'[6]IV квартал'!F38+'[1]IV квартал'!F38</f>
        <v>0</v>
      </c>
      <c r="G38" s="98">
        <f>'[2]IV квартал'!G38+'[3]IV квартал'!G38+'[4]IV квартал'!G38+'[5]IV квартал'!G38+'[6]IV квартал'!G38+'[1]IV квартал'!G38</f>
        <v>0</v>
      </c>
      <c r="H38" s="99">
        <f t="shared" si="2"/>
        <v>0</v>
      </c>
      <c r="I38" s="97">
        <f>'[2]IV квартал'!I38+'[3]IV квартал'!I38+'[4]IV квартал'!I38+'[5]IV квартал'!I38+'[6]IV квартал'!I38+'[1]IV квартал'!I38</f>
        <v>0</v>
      </c>
      <c r="J38" s="98">
        <f>'[2]IV квартал'!J38+'[3]IV квартал'!J38+'[4]IV квартал'!J38+'[5]IV квартал'!J38+'[6]IV квартал'!J38+'[1]IV квартал'!J38</f>
        <v>0</v>
      </c>
      <c r="K38" s="98">
        <f>'[2]IV квартал'!K38+'[3]IV квартал'!K38+'[4]IV квартал'!K38+'[5]IV квартал'!K38+'[6]IV квартал'!K38+'[1]IV квартал'!K38</f>
        <v>0</v>
      </c>
      <c r="L38" s="98">
        <f>'[2]IV квартал'!L38+'[3]IV квартал'!L38+'[4]IV квартал'!L38+'[5]IV квартал'!L38+'[6]IV квартал'!L38+'[1]IV квартал'!L38</f>
        <v>0</v>
      </c>
      <c r="M38" s="102">
        <f t="shared" si="3"/>
        <v>0</v>
      </c>
      <c r="N38" s="97">
        <f>'[2]IV квартал'!N38+'[3]IV квартал'!N38+'[4]IV квартал'!N38+'[5]IV квартал'!N38+'[6]IV квартал'!N38+'[1]IV квартал'!N38</f>
        <v>0</v>
      </c>
      <c r="O38" s="98">
        <f>'[2]IV квартал'!O38+'[3]IV квартал'!O38+'[4]IV квартал'!O38+'[5]IV квартал'!O38+'[6]IV квартал'!O38+'[1]IV квартал'!O38</f>
        <v>0</v>
      </c>
      <c r="P38" s="98">
        <f>'[2]IV квартал'!P38+'[3]IV квартал'!P38+'[4]IV квартал'!P38+'[5]IV квартал'!P38+'[6]IV квартал'!P38+'[1]IV квартал'!P38</f>
        <v>0</v>
      </c>
      <c r="Q38" s="98">
        <f>'[2]IV квартал'!Q38+'[3]IV квартал'!Q38+'[4]IV квартал'!Q38+'[5]IV квартал'!Q38+'[6]IV квартал'!Q38+'[1]IV квартал'!Q38</f>
        <v>0</v>
      </c>
      <c r="R38" s="99">
        <f t="shared" si="4"/>
        <v>0</v>
      </c>
      <c r="S38" s="104">
        <f>'III квартал'!S38+'IV квартал'!D38</f>
        <v>0</v>
      </c>
      <c r="T38" s="105">
        <f>'III квартал'!T38+'IV квартал'!E38</f>
        <v>0</v>
      </c>
      <c r="U38" s="105">
        <f>'III квартал'!U38+'IV квартал'!F38</f>
        <v>0</v>
      </c>
      <c r="V38" s="105">
        <f>'III квартал'!V38+'IV квартал'!G38</f>
        <v>0</v>
      </c>
      <c r="W38" s="102">
        <f>'III квартал'!W38+'IV квартал'!H38</f>
        <v>0</v>
      </c>
      <c r="X38" s="104">
        <f>'III квартал'!X38+'IV квартал'!I38</f>
        <v>0</v>
      </c>
      <c r="Y38" s="105">
        <f>'III квартал'!Y38+'IV квартал'!J38</f>
        <v>0</v>
      </c>
      <c r="Z38" s="105">
        <f>'III квартал'!Z38+'IV квартал'!K38</f>
        <v>0</v>
      </c>
      <c r="AA38" s="105">
        <f>'III квартал'!AA38+'IV квартал'!L38</f>
        <v>0</v>
      </c>
      <c r="AB38" s="102">
        <f>'III квартал'!AB38+'IV квартал'!M38</f>
        <v>0</v>
      </c>
      <c r="AC38" s="104">
        <f>'III квартал'!AC38+'IV квартал'!N38</f>
        <v>0</v>
      </c>
      <c r="AD38" s="105">
        <f>'III квартал'!AD38+'IV квартал'!O38</f>
        <v>0</v>
      </c>
      <c r="AE38" s="105">
        <f>'III квартал'!AE38+'IV квартал'!P38</f>
        <v>0</v>
      </c>
      <c r="AF38" s="105">
        <f>'III квартал'!AF38+'IV квартал'!Q38</f>
        <v>0</v>
      </c>
      <c r="AG38" s="102">
        <f>'III квартал'!AG38+'IV квартал'!R38</f>
        <v>0</v>
      </c>
    </row>
    <row r="39" spans="1:33" ht="14.25" thickTop="1" x14ac:dyDescent="0.2">
      <c r="A39" s="139" t="s">
        <v>87</v>
      </c>
      <c r="B39" s="34" t="s">
        <v>41</v>
      </c>
      <c r="C39" s="35" t="s">
        <v>2</v>
      </c>
      <c r="D39" s="78">
        <f>SUM(D40:D45)</f>
        <v>0</v>
      </c>
      <c r="E39" s="79">
        <f t="shared" ref="E39:Q39" si="7">SUM(E40:E45)</f>
        <v>0</v>
      </c>
      <c r="F39" s="79">
        <f t="shared" si="7"/>
        <v>0</v>
      </c>
      <c r="G39" s="79">
        <f t="shared" si="7"/>
        <v>0</v>
      </c>
      <c r="H39" s="80">
        <f t="shared" si="2"/>
        <v>0</v>
      </c>
      <c r="I39" s="78">
        <f t="shared" si="7"/>
        <v>0</v>
      </c>
      <c r="J39" s="79">
        <f t="shared" si="7"/>
        <v>0</v>
      </c>
      <c r="K39" s="79">
        <f t="shared" si="7"/>
        <v>0</v>
      </c>
      <c r="L39" s="79">
        <f t="shared" si="7"/>
        <v>0</v>
      </c>
      <c r="M39" s="81">
        <f t="shared" si="3"/>
        <v>0</v>
      </c>
      <c r="N39" s="82">
        <f t="shared" si="7"/>
        <v>0</v>
      </c>
      <c r="O39" s="79">
        <f t="shared" si="7"/>
        <v>0</v>
      </c>
      <c r="P39" s="79">
        <f t="shared" si="7"/>
        <v>0</v>
      </c>
      <c r="Q39" s="79">
        <f t="shared" si="7"/>
        <v>0</v>
      </c>
      <c r="R39" s="80">
        <f t="shared" si="4"/>
        <v>0</v>
      </c>
      <c r="S39" s="78">
        <f>'III квартал'!S39+'IV квартал'!D39</f>
        <v>0</v>
      </c>
      <c r="T39" s="79">
        <f>'III квартал'!T39+'IV квартал'!E39</f>
        <v>0</v>
      </c>
      <c r="U39" s="79">
        <f>'III квартал'!U39+'IV квартал'!F39</f>
        <v>0</v>
      </c>
      <c r="V39" s="79">
        <f>'III квартал'!V39+'IV квартал'!G39</f>
        <v>0</v>
      </c>
      <c r="W39" s="81">
        <f>'III квартал'!W39+'IV квартал'!H39</f>
        <v>0</v>
      </c>
      <c r="X39" s="114">
        <f>'III квартал'!X39+'IV квартал'!I39</f>
        <v>0</v>
      </c>
      <c r="Y39" s="83">
        <f>'III квартал'!Y39+'IV квартал'!J39</f>
        <v>0</v>
      </c>
      <c r="Z39" s="83">
        <f>'III квартал'!Z39+'IV квартал'!K39</f>
        <v>0</v>
      </c>
      <c r="AA39" s="83">
        <f>'III квартал'!AA39+'IV квартал'!L39</f>
        <v>0</v>
      </c>
      <c r="AB39" s="81">
        <f>'III квартал'!AB39+'IV квартал'!M39</f>
        <v>0</v>
      </c>
      <c r="AC39" s="114">
        <f>'III квартал'!AC39+'IV квартал'!N39</f>
        <v>0</v>
      </c>
      <c r="AD39" s="83">
        <f>'III квартал'!AD39+'IV квартал'!O39</f>
        <v>0</v>
      </c>
      <c r="AE39" s="83">
        <f>'III квартал'!AE39+'IV квартал'!P39</f>
        <v>0</v>
      </c>
      <c r="AF39" s="84">
        <f>'III квартал'!AF39+'IV квартал'!Q39</f>
        <v>0</v>
      </c>
      <c r="AG39" s="81">
        <f>'III квартал'!AG39+'IV квартал'!R39</f>
        <v>0</v>
      </c>
    </row>
    <row r="40" spans="1:33" x14ac:dyDescent="0.2">
      <c r="A40" s="140"/>
      <c r="B40" s="20" t="s">
        <v>34</v>
      </c>
      <c r="C40" s="121" t="s">
        <v>2</v>
      </c>
      <c r="D40" s="86">
        <f>'[2]IV квартал'!D40+'[3]IV квартал'!D40+'[4]IV квартал'!D40+'[5]IV квартал'!D40+'[6]IV квартал'!D40+'[1]IV квартал'!D40</f>
        <v>0</v>
      </c>
      <c r="E40" s="87">
        <f>'[2]IV квартал'!E40+'[3]IV квартал'!E40+'[4]IV квартал'!E40+'[5]IV квартал'!E40+'[6]IV квартал'!E40+'[1]IV квартал'!E40</f>
        <v>0</v>
      </c>
      <c r="F40" s="87">
        <f>'[2]IV квартал'!F40+'[3]IV квартал'!F40+'[4]IV квартал'!F40+'[5]IV квартал'!F40+'[6]IV квартал'!F40+'[1]IV квартал'!F40</f>
        <v>0</v>
      </c>
      <c r="G40" s="87">
        <f>'[2]IV квартал'!G40+'[3]IV квартал'!G40+'[4]IV квартал'!G40+'[5]IV квартал'!G40+'[6]IV квартал'!G40+'[1]IV квартал'!G40</f>
        <v>0</v>
      </c>
      <c r="H40" s="88">
        <f t="shared" si="2"/>
        <v>0</v>
      </c>
      <c r="I40" s="86">
        <f>'[2]IV квартал'!I40+'[3]IV квартал'!I40+'[4]IV квартал'!I40+'[5]IV квартал'!I40+'[6]IV квартал'!I40+'[1]IV квартал'!I40</f>
        <v>0</v>
      </c>
      <c r="J40" s="87">
        <f>'[2]IV квартал'!J40+'[3]IV квартал'!J40+'[4]IV квартал'!J40+'[5]IV квартал'!J40+'[6]IV квартал'!J40+'[1]IV квартал'!J40</f>
        <v>0</v>
      </c>
      <c r="K40" s="87">
        <f>'[2]IV квартал'!K40+'[3]IV квартал'!K40+'[4]IV квартал'!K40+'[5]IV квартал'!K40+'[6]IV квартал'!K40+'[1]IV квартал'!K40</f>
        <v>0</v>
      </c>
      <c r="L40" s="87">
        <f>'[2]IV квартал'!L40+'[3]IV квартал'!L40+'[4]IV квартал'!L40+'[5]IV квартал'!L40+'[6]IV квартал'!L40+'[1]IV квартал'!L40</f>
        <v>0</v>
      </c>
      <c r="M40" s="91">
        <f t="shared" si="3"/>
        <v>0</v>
      </c>
      <c r="N40" s="86">
        <f>'[2]IV квартал'!N40+'[3]IV квартал'!N40+'[4]IV квартал'!N40+'[5]IV квартал'!N40+'[6]IV квартал'!N40+'[1]IV квартал'!N40</f>
        <v>0</v>
      </c>
      <c r="O40" s="87">
        <f>'[2]IV квартал'!O40+'[3]IV квартал'!O40+'[4]IV квартал'!O40+'[5]IV квартал'!O40+'[6]IV квартал'!O40+'[1]IV квартал'!O40</f>
        <v>0</v>
      </c>
      <c r="P40" s="87">
        <f>'[2]IV квартал'!P40+'[3]IV квартал'!P40+'[4]IV квартал'!P40+'[5]IV квартал'!P40+'[6]IV квартал'!P40+'[1]IV квартал'!P40</f>
        <v>0</v>
      </c>
      <c r="Q40" s="87">
        <f>'[2]IV квартал'!Q40+'[3]IV квартал'!Q40+'[4]IV квартал'!Q40+'[5]IV квартал'!Q40+'[6]IV квартал'!Q40+'[1]IV квартал'!Q40</f>
        <v>0</v>
      </c>
      <c r="R40" s="88">
        <f t="shared" si="4"/>
        <v>0</v>
      </c>
      <c r="S40" s="93">
        <f>'III квартал'!S40+'IV квартал'!D40</f>
        <v>0</v>
      </c>
      <c r="T40" s="94">
        <f>'III квартал'!T40+'IV квартал'!E40</f>
        <v>0</v>
      </c>
      <c r="U40" s="94">
        <f>'III квартал'!U40+'IV квартал'!F40</f>
        <v>0</v>
      </c>
      <c r="V40" s="94">
        <f>'III квартал'!V40+'IV квартал'!G40</f>
        <v>0</v>
      </c>
      <c r="W40" s="91">
        <f>'III квартал'!W40+'IV квартал'!H40</f>
        <v>0</v>
      </c>
      <c r="X40" s="93">
        <f>'III квартал'!X40+'IV квартал'!I40</f>
        <v>0</v>
      </c>
      <c r="Y40" s="94">
        <f>'III квартал'!Y40+'IV квартал'!J40</f>
        <v>0</v>
      </c>
      <c r="Z40" s="94">
        <f>'III квартал'!Z40+'IV квартал'!K40</f>
        <v>0</v>
      </c>
      <c r="AA40" s="94">
        <f>'III квартал'!AA40+'IV квартал'!L40</f>
        <v>0</v>
      </c>
      <c r="AB40" s="91">
        <f>'III квартал'!AB40+'IV квартал'!M40</f>
        <v>0</v>
      </c>
      <c r="AC40" s="93">
        <f>'III квартал'!AC40+'IV квартал'!N40</f>
        <v>0</v>
      </c>
      <c r="AD40" s="94">
        <f>'III квартал'!AD40+'IV квартал'!O40</f>
        <v>0</v>
      </c>
      <c r="AE40" s="94">
        <f>'III квартал'!AE40+'IV квартал'!P40</f>
        <v>0</v>
      </c>
      <c r="AF40" s="94">
        <f>'III квартал'!AF40+'IV квартал'!Q40</f>
        <v>0</v>
      </c>
      <c r="AG40" s="91">
        <f>'III квартал'!AG40+'IV квартал'!R40</f>
        <v>0</v>
      </c>
    </row>
    <row r="41" spans="1:33" x14ac:dyDescent="0.2">
      <c r="A41" s="140"/>
      <c r="B41" s="20" t="s">
        <v>35</v>
      </c>
      <c r="C41" s="121" t="s">
        <v>2</v>
      </c>
      <c r="D41" s="86">
        <f>'[2]IV квартал'!D41+'[3]IV квартал'!D41+'[4]IV квартал'!D41+'[5]IV квартал'!D41+'[6]IV квартал'!D41+'[1]IV квартал'!D41</f>
        <v>0</v>
      </c>
      <c r="E41" s="87">
        <f>'[2]IV квартал'!E41+'[3]IV квартал'!E41+'[4]IV квартал'!E41+'[5]IV квартал'!E41+'[6]IV квартал'!E41+'[1]IV квартал'!E41</f>
        <v>0</v>
      </c>
      <c r="F41" s="87">
        <f>'[2]IV квартал'!F41+'[3]IV квартал'!F41+'[4]IV квартал'!F41+'[5]IV квартал'!F41+'[6]IV квартал'!F41+'[1]IV квартал'!F41</f>
        <v>0</v>
      </c>
      <c r="G41" s="87">
        <f>'[2]IV квартал'!G41+'[3]IV квартал'!G41+'[4]IV квартал'!G41+'[5]IV квартал'!G41+'[6]IV квартал'!G41+'[1]IV квартал'!G41</f>
        <v>0</v>
      </c>
      <c r="H41" s="88">
        <f t="shared" si="2"/>
        <v>0</v>
      </c>
      <c r="I41" s="86">
        <f>'[2]IV квартал'!I41+'[3]IV квартал'!I41+'[4]IV квартал'!I41+'[5]IV квартал'!I41+'[6]IV квартал'!I41+'[1]IV квартал'!I41</f>
        <v>0</v>
      </c>
      <c r="J41" s="87">
        <f>'[2]IV квартал'!J41+'[3]IV квартал'!J41+'[4]IV квартал'!J41+'[5]IV квартал'!J41+'[6]IV квартал'!J41+'[1]IV квартал'!J41</f>
        <v>0</v>
      </c>
      <c r="K41" s="87">
        <f>'[2]IV квартал'!K41+'[3]IV квартал'!K41+'[4]IV квартал'!K41+'[5]IV квартал'!K41+'[6]IV квартал'!K41+'[1]IV квартал'!K41</f>
        <v>0</v>
      </c>
      <c r="L41" s="87">
        <f>'[2]IV квартал'!L41+'[3]IV квартал'!L41+'[4]IV квартал'!L41+'[5]IV квартал'!L41+'[6]IV квартал'!L41+'[1]IV квартал'!L41</f>
        <v>0</v>
      </c>
      <c r="M41" s="91">
        <f t="shared" si="3"/>
        <v>0</v>
      </c>
      <c r="N41" s="86">
        <f>'[2]IV квартал'!N41+'[3]IV квартал'!N41+'[4]IV квартал'!N41+'[5]IV квартал'!N41+'[6]IV квартал'!N41+'[1]IV квартал'!N41</f>
        <v>0</v>
      </c>
      <c r="O41" s="87">
        <f>'[2]IV квартал'!O41+'[3]IV квартал'!O41+'[4]IV квартал'!O41+'[5]IV квартал'!O41+'[6]IV квартал'!O41+'[1]IV квартал'!O41</f>
        <v>0</v>
      </c>
      <c r="P41" s="87">
        <f>'[2]IV квартал'!P41+'[3]IV квартал'!P41+'[4]IV квартал'!P41+'[5]IV квартал'!P41+'[6]IV квартал'!P41+'[1]IV квартал'!P41</f>
        <v>0</v>
      </c>
      <c r="Q41" s="87">
        <f>'[2]IV квартал'!Q41+'[3]IV квартал'!Q41+'[4]IV квартал'!Q41+'[5]IV квартал'!Q41+'[6]IV квартал'!Q41+'[1]IV квартал'!Q41</f>
        <v>0</v>
      </c>
      <c r="R41" s="88">
        <f t="shared" si="4"/>
        <v>0</v>
      </c>
      <c r="S41" s="93">
        <f>'III квартал'!S41+'IV квартал'!D41</f>
        <v>0</v>
      </c>
      <c r="T41" s="94">
        <f>'III квартал'!T41+'IV квартал'!E41</f>
        <v>0</v>
      </c>
      <c r="U41" s="94">
        <f>'III квартал'!U41+'IV квартал'!F41</f>
        <v>0</v>
      </c>
      <c r="V41" s="94">
        <f>'III квартал'!V41+'IV квартал'!G41</f>
        <v>0</v>
      </c>
      <c r="W41" s="91">
        <f>'III квартал'!W41+'IV квартал'!H41</f>
        <v>0</v>
      </c>
      <c r="X41" s="93">
        <f>'III квартал'!X41+'IV квартал'!I41</f>
        <v>0</v>
      </c>
      <c r="Y41" s="94">
        <f>'III квартал'!Y41+'IV квартал'!J41</f>
        <v>0</v>
      </c>
      <c r="Z41" s="94">
        <f>'III квартал'!Z41+'IV квартал'!K41</f>
        <v>0</v>
      </c>
      <c r="AA41" s="94">
        <f>'III квартал'!AA41+'IV квартал'!L41</f>
        <v>0</v>
      </c>
      <c r="AB41" s="91">
        <f>'III квартал'!AB41+'IV квартал'!M41</f>
        <v>0</v>
      </c>
      <c r="AC41" s="93">
        <f>'III квартал'!AC41+'IV квартал'!N41</f>
        <v>0</v>
      </c>
      <c r="AD41" s="94">
        <f>'III квартал'!AD41+'IV квартал'!O41</f>
        <v>0</v>
      </c>
      <c r="AE41" s="94">
        <f>'III квартал'!AE41+'IV квартал'!P41</f>
        <v>0</v>
      </c>
      <c r="AF41" s="94">
        <f>'III квартал'!AF41+'IV квартал'!Q41</f>
        <v>0</v>
      </c>
      <c r="AG41" s="91">
        <f>'III квартал'!AG41+'IV квартал'!R41</f>
        <v>0</v>
      </c>
    </row>
    <row r="42" spans="1:33" x14ac:dyDescent="0.2">
      <c r="A42" s="140"/>
      <c r="B42" s="20" t="s">
        <v>36</v>
      </c>
      <c r="C42" s="121" t="s">
        <v>2</v>
      </c>
      <c r="D42" s="86">
        <f>'[2]IV квартал'!D42+'[3]IV квартал'!D42+'[4]IV квартал'!D42+'[5]IV квартал'!D42+'[6]IV квартал'!D42+'[1]IV квартал'!D42</f>
        <v>0</v>
      </c>
      <c r="E42" s="87">
        <f>'[2]IV квартал'!E42+'[3]IV квартал'!E42+'[4]IV квартал'!E42+'[5]IV квартал'!E42+'[6]IV квартал'!E42+'[1]IV квартал'!E42</f>
        <v>0</v>
      </c>
      <c r="F42" s="87">
        <f>'[2]IV квартал'!F42+'[3]IV квартал'!F42+'[4]IV квартал'!F42+'[5]IV квартал'!F42+'[6]IV квартал'!F42+'[1]IV квартал'!F42</f>
        <v>0</v>
      </c>
      <c r="G42" s="87">
        <f>'[2]IV квартал'!G42+'[3]IV квартал'!G42+'[4]IV квартал'!G42+'[5]IV квартал'!G42+'[6]IV квартал'!G42+'[1]IV квартал'!G42</f>
        <v>0</v>
      </c>
      <c r="H42" s="88">
        <f t="shared" si="2"/>
        <v>0</v>
      </c>
      <c r="I42" s="86">
        <f>'[2]IV квартал'!I42+'[3]IV квартал'!I42+'[4]IV квартал'!I42+'[5]IV квартал'!I42+'[6]IV квартал'!I42+'[1]IV квартал'!I42</f>
        <v>0</v>
      </c>
      <c r="J42" s="87">
        <f>'[2]IV квартал'!J42+'[3]IV квартал'!J42+'[4]IV квартал'!J42+'[5]IV квартал'!J42+'[6]IV квартал'!J42+'[1]IV квартал'!J42</f>
        <v>0</v>
      </c>
      <c r="K42" s="87">
        <f>'[2]IV квартал'!K42+'[3]IV квартал'!K42+'[4]IV квартал'!K42+'[5]IV квартал'!K42+'[6]IV квартал'!K42+'[1]IV квартал'!K42</f>
        <v>0</v>
      </c>
      <c r="L42" s="87">
        <f>'[2]IV квартал'!L42+'[3]IV квартал'!L42+'[4]IV квартал'!L42+'[5]IV квартал'!L42+'[6]IV квартал'!L42+'[1]IV квартал'!L42</f>
        <v>0</v>
      </c>
      <c r="M42" s="91">
        <f t="shared" si="3"/>
        <v>0</v>
      </c>
      <c r="N42" s="86">
        <f>'[2]IV квартал'!N42+'[3]IV квартал'!N42+'[4]IV квартал'!N42+'[5]IV квартал'!N42+'[6]IV квартал'!N42+'[1]IV квартал'!N42</f>
        <v>0</v>
      </c>
      <c r="O42" s="87">
        <f>'[2]IV квартал'!O42+'[3]IV квартал'!O42+'[4]IV квартал'!O42+'[5]IV квартал'!O42+'[6]IV квартал'!O42+'[1]IV квартал'!O42</f>
        <v>0</v>
      </c>
      <c r="P42" s="87">
        <f>'[2]IV квартал'!P42+'[3]IV квартал'!P42+'[4]IV квартал'!P42+'[5]IV квартал'!P42+'[6]IV квартал'!P42+'[1]IV квартал'!P42</f>
        <v>0</v>
      </c>
      <c r="Q42" s="87">
        <f>'[2]IV квартал'!Q42+'[3]IV квартал'!Q42+'[4]IV квартал'!Q42+'[5]IV квартал'!Q42+'[6]IV квартал'!Q42+'[1]IV квартал'!Q42</f>
        <v>0</v>
      </c>
      <c r="R42" s="88">
        <f t="shared" si="4"/>
        <v>0</v>
      </c>
      <c r="S42" s="93">
        <f>'III квартал'!S42+'IV квартал'!D42</f>
        <v>0</v>
      </c>
      <c r="T42" s="94">
        <f>'III квартал'!T42+'IV квартал'!E42</f>
        <v>0</v>
      </c>
      <c r="U42" s="94">
        <f>'III квартал'!U42+'IV квартал'!F42</f>
        <v>0</v>
      </c>
      <c r="V42" s="94">
        <f>'III квартал'!V42+'IV квартал'!G42</f>
        <v>0</v>
      </c>
      <c r="W42" s="91">
        <f>'III квартал'!W42+'IV квартал'!H42</f>
        <v>0</v>
      </c>
      <c r="X42" s="93">
        <f>'III квартал'!X42+'IV квартал'!I42</f>
        <v>0</v>
      </c>
      <c r="Y42" s="94">
        <f>'III квартал'!Y42+'IV квартал'!J42</f>
        <v>0</v>
      </c>
      <c r="Z42" s="94">
        <f>'III квартал'!Z42+'IV квартал'!K42</f>
        <v>0</v>
      </c>
      <c r="AA42" s="94">
        <f>'III квартал'!AA42+'IV квартал'!L42</f>
        <v>0</v>
      </c>
      <c r="AB42" s="91">
        <f>'III квартал'!AB42+'IV квартал'!M42</f>
        <v>0</v>
      </c>
      <c r="AC42" s="93">
        <f>'III квартал'!AC42+'IV квартал'!N42</f>
        <v>0</v>
      </c>
      <c r="AD42" s="94">
        <f>'III квартал'!AD42+'IV квартал'!O42</f>
        <v>0</v>
      </c>
      <c r="AE42" s="94">
        <f>'III квартал'!AE42+'IV квартал'!P42</f>
        <v>0</v>
      </c>
      <c r="AF42" s="94">
        <f>'III квартал'!AF42+'IV квартал'!Q42</f>
        <v>0</v>
      </c>
      <c r="AG42" s="91">
        <f>'III квартал'!AG42+'IV квартал'!R42</f>
        <v>0</v>
      </c>
    </row>
    <row r="43" spans="1:33" x14ac:dyDescent="0.2">
      <c r="A43" s="140"/>
      <c r="B43" s="20" t="s">
        <v>37</v>
      </c>
      <c r="C43" s="121" t="s">
        <v>2</v>
      </c>
      <c r="D43" s="86">
        <f>'[2]IV квартал'!D43+'[3]IV квартал'!D43+'[4]IV квартал'!D43+'[5]IV квартал'!D43+'[6]IV квартал'!D43+'[1]IV квартал'!D43</f>
        <v>0</v>
      </c>
      <c r="E43" s="87">
        <f>'[2]IV квартал'!E43+'[3]IV квартал'!E43+'[4]IV квартал'!E43+'[5]IV квартал'!E43+'[6]IV квартал'!E43+'[1]IV квартал'!E43</f>
        <v>0</v>
      </c>
      <c r="F43" s="87">
        <f>'[2]IV квартал'!F43+'[3]IV квартал'!F43+'[4]IV квартал'!F43+'[5]IV квартал'!F43+'[6]IV квартал'!F43+'[1]IV квартал'!F43</f>
        <v>0</v>
      </c>
      <c r="G43" s="87">
        <f>'[2]IV квартал'!G43+'[3]IV квартал'!G43+'[4]IV квартал'!G43+'[5]IV квартал'!G43+'[6]IV квартал'!G43+'[1]IV квартал'!G43</f>
        <v>0</v>
      </c>
      <c r="H43" s="88">
        <f t="shared" si="2"/>
        <v>0</v>
      </c>
      <c r="I43" s="86">
        <f>'[2]IV квартал'!I43+'[3]IV квартал'!I43+'[4]IV квартал'!I43+'[5]IV квартал'!I43+'[6]IV квартал'!I43+'[1]IV квартал'!I43</f>
        <v>0</v>
      </c>
      <c r="J43" s="87">
        <f>'[2]IV квартал'!J43+'[3]IV квартал'!J43+'[4]IV квартал'!J43+'[5]IV квартал'!J43+'[6]IV квартал'!J43+'[1]IV квартал'!J43</f>
        <v>0</v>
      </c>
      <c r="K43" s="87">
        <f>'[2]IV квартал'!K43+'[3]IV квартал'!K43+'[4]IV квартал'!K43+'[5]IV квартал'!K43+'[6]IV квартал'!K43+'[1]IV квартал'!K43</f>
        <v>0</v>
      </c>
      <c r="L43" s="87">
        <f>'[2]IV квартал'!L43+'[3]IV квартал'!L43+'[4]IV квартал'!L43+'[5]IV квартал'!L43+'[6]IV квартал'!L43+'[1]IV квартал'!L43</f>
        <v>0</v>
      </c>
      <c r="M43" s="91">
        <f t="shared" si="3"/>
        <v>0</v>
      </c>
      <c r="N43" s="86">
        <f>'[2]IV квартал'!N43+'[3]IV квартал'!N43+'[4]IV квартал'!N43+'[5]IV квартал'!N43+'[6]IV квартал'!N43+'[1]IV квартал'!N43</f>
        <v>0</v>
      </c>
      <c r="O43" s="87">
        <f>'[2]IV квартал'!O43+'[3]IV квартал'!O43+'[4]IV квартал'!O43+'[5]IV квартал'!O43+'[6]IV квартал'!O43+'[1]IV квартал'!O43</f>
        <v>0</v>
      </c>
      <c r="P43" s="87">
        <f>'[2]IV квартал'!P43+'[3]IV квартал'!P43+'[4]IV квартал'!P43+'[5]IV квартал'!P43+'[6]IV квартал'!P43+'[1]IV квартал'!P43</f>
        <v>0</v>
      </c>
      <c r="Q43" s="87">
        <f>'[2]IV квартал'!Q43+'[3]IV квартал'!Q43+'[4]IV квартал'!Q43+'[5]IV квартал'!Q43+'[6]IV квартал'!Q43+'[1]IV квартал'!Q43</f>
        <v>0</v>
      </c>
      <c r="R43" s="88">
        <f t="shared" si="4"/>
        <v>0</v>
      </c>
      <c r="S43" s="93">
        <f>'III квартал'!S43+'IV квартал'!D43</f>
        <v>0</v>
      </c>
      <c r="T43" s="94">
        <f>'III квартал'!T43+'IV квартал'!E43</f>
        <v>0</v>
      </c>
      <c r="U43" s="94">
        <f>'III квартал'!U43+'IV квартал'!F43</f>
        <v>0</v>
      </c>
      <c r="V43" s="94">
        <f>'III квартал'!V43+'IV квартал'!G43</f>
        <v>0</v>
      </c>
      <c r="W43" s="91">
        <f>'III квартал'!W43+'IV квартал'!H43</f>
        <v>0</v>
      </c>
      <c r="X43" s="93">
        <f>'III квартал'!X43+'IV квартал'!I43</f>
        <v>0</v>
      </c>
      <c r="Y43" s="94">
        <f>'III квартал'!Y43+'IV квартал'!J43</f>
        <v>0</v>
      </c>
      <c r="Z43" s="94">
        <f>'III квартал'!Z43+'IV квартал'!K43</f>
        <v>0</v>
      </c>
      <c r="AA43" s="94">
        <f>'III квартал'!AA43+'IV квартал'!L43</f>
        <v>0</v>
      </c>
      <c r="AB43" s="91">
        <f>'III квартал'!AB43+'IV квартал'!M43</f>
        <v>0</v>
      </c>
      <c r="AC43" s="93">
        <f>'III квартал'!AC43+'IV квартал'!N43</f>
        <v>0</v>
      </c>
      <c r="AD43" s="94">
        <f>'III квартал'!AD43+'IV квартал'!O43</f>
        <v>0</v>
      </c>
      <c r="AE43" s="94">
        <f>'III квартал'!AE43+'IV квартал'!P43</f>
        <v>0</v>
      </c>
      <c r="AF43" s="94">
        <f>'III квартал'!AF43+'IV квартал'!Q43</f>
        <v>0</v>
      </c>
      <c r="AG43" s="91">
        <f>'III квартал'!AG43+'IV квартал'!R43</f>
        <v>0</v>
      </c>
    </row>
    <row r="44" spans="1:33" ht="12.75" customHeight="1" x14ac:dyDescent="0.2">
      <c r="A44" s="141"/>
      <c r="B44" s="31" t="s">
        <v>68</v>
      </c>
      <c r="C44" s="121" t="s">
        <v>2</v>
      </c>
      <c r="D44" s="108">
        <f>'[2]IV квартал'!D44+'[3]IV квартал'!D44+'[4]IV квартал'!D44+'[5]IV квартал'!D44+'[6]IV квартал'!D44+'[1]IV квартал'!D44</f>
        <v>0</v>
      </c>
      <c r="E44" s="109">
        <f>'[2]IV квартал'!E44+'[3]IV квартал'!E44+'[4]IV квартал'!E44+'[5]IV квартал'!E44+'[6]IV квартал'!E44+'[1]IV квартал'!E44</f>
        <v>0</v>
      </c>
      <c r="F44" s="109">
        <f>'[2]IV квартал'!F44+'[3]IV квартал'!F44+'[4]IV квартал'!F44+'[5]IV квартал'!F44+'[6]IV квартал'!F44+'[1]IV квартал'!F44</f>
        <v>0</v>
      </c>
      <c r="G44" s="109">
        <f>'[2]IV квартал'!G44+'[3]IV квартал'!G44+'[4]IV квартал'!G44+'[5]IV квартал'!G44+'[6]IV квартал'!G44+'[1]IV квартал'!G44</f>
        <v>0</v>
      </c>
      <c r="H44" s="110">
        <f t="shared" si="2"/>
        <v>0</v>
      </c>
      <c r="I44" s="108">
        <f>'[2]IV квартал'!I44+'[3]IV квартал'!I44+'[4]IV квартал'!I44+'[5]IV квартал'!I44+'[6]IV квартал'!I44+'[1]IV квартал'!I44</f>
        <v>0</v>
      </c>
      <c r="J44" s="109">
        <f>'[2]IV квартал'!J44+'[3]IV квартал'!J44+'[4]IV квартал'!J44+'[5]IV квартал'!J44+'[6]IV квартал'!J44+'[1]IV квартал'!J44</f>
        <v>0</v>
      </c>
      <c r="K44" s="109">
        <f>'[2]IV квартал'!K44+'[3]IV квартал'!K44+'[4]IV квартал'!K44+'[5]IV квартал'!K44+'[6]IV квартал'!K44+'[1]IV квартал'!K44</f>
        <v>0</v>
      </c>
      <c r="L44" s="109">
        <f>'[2]IV квартал'!L44+'[3]IV квартал'!L44+'[4]IV квартал'!L44+'[5]IV квартал'!L44+'[6]IV квартал'!L44+'[1]IV квартал'!L44</f>
        <v>0</v>
      </c>
      <c r="M44" s="111">
        <f t="shared" si="3"/>
        <v>0</v>
      </c>
      <c r="N44" s="108">
        <f>'[2]IV квартал'!N44+'[3]IV квартал'!N44+'[4]IV квартал'!N44+'[5]IV квартал'!N44+'[6]IV квартал'!N44+'[1]IV квартал'!N44</f>
        <v>0</v>
      </c>
      <c r="O44" s="109">
        <f>'[2]IV квартал'!O44+'[3]IV квартал'!O44+'[4]IV квартал'!O44+'[5]IV квартал'!O44+'[6]IV квартал'!O44+'[1]IV квартал'!O44</f>
        <v>0</v>
      </c>
      <c r="P44" s="109">
        <f>'[2]IV квартал'!P44+'[3]IV квартал'!P44+'[4]IV квартал'!P44+'[5]IV квартал'!P44+'[6]IV квартал'!P44+'[1]IV квартал'!P44</f>
        <v>0</v>
      </c>
      <c r="Q44" s="109">
        <f>'[2]IV квартал'!Q44+'[3]IV квартал'!Q44+'[4]IV квартал'!Q44+'[5]IV квартал'!Q44+'[6]IV квартал'!Q44+'[1]IV квартал'!Q44</f>
        <v>0</v>
      </c>
      <c r="R44" s="110">
        <f t="shared" si="4"/>
        <v>0</v>
      </c>
      <c r="S44" s="112">
        <f>'III квартал'!S44+'IV квартал'!D44</f>
        <v>0</v>
      </c>
      <c r="T44" s="113">
        <f>'III квартал'!T44+'IV квартал'!E44</f>
        <v>0</v>
      </c>
      <c r="U44" s="113">
        <f>'III квартал'!U44+'IV квартал'!F44</f>
        <v>0</v>
      </c>
      <c r="V44" s="113">
        <f>'III квартал'!V44+'IV квартал'!G44</f>
        <v>0</v>
      </c>
      <c r="W44" s="111">
        <f>'III квартал'!W44+'IV квартал'!H44</f>
        <v>0</v>
      </c>
      <c r="X44" s="112">
        <f>'III квартал'!X44+'IV квартал'!I44</f>
        <v>0</v>
      </c>
      <c r="Y44" s="113">
        <f>'III квартал'!Y44+'IV квартал'!J44</f>
        <v>0</v>
      </c>
      <c r="Z44" s="113">
        <f>'III квартал'!Z44+'IV квартал'!K44</f>
        <v>0</v>
      </c>
      <c r="AA44" s="113">
        <f>'III квартал'!AA44+'IV квартал'!L44</f>
        <v>0</v>
      </c>
      <c r="AB44" s="111">
        <f>'III квартал'!AB44+'IV квартал'!M44</f>
        <v>0</v>
      </c>
      <c r="AC44" s="112">
        <f>'III квартал'!AC44+'IV квартал'!N44</f>
        <v>0</v>
      </c>
      <c r="AD44" s="113">
        <f>'III квартал'!AD44+'IV квартал'!O44</f>
        <v>0</v>
      </c>
      <c r="AE44" s="113">
        <f>'III квартал'!AE44+'IV квартал'!P44</f>
        <v>0</v>
      </c>
      <c r="AF44" s="113">
        <f>'III квартал'!AF44+'IV квартал'!Q44</f>
        <v>0</v>
      </c>
      <c r="AG44" s="111">
        <f>'III квартал'!AG44+'IV квартал'!R44</f>
        <v>0</v>
      </c>
    </row>
    <row r="45" spans="1:33" ht="13.5" thickBot="1" x14ac:dyDescent="0.25">
      <c r="A45" s="142"/>
      <c r="B45" s="21" t="s">
        <v>38</v>
      </c>
      <c r="C45" s="122" t="s">
        <v>2</v>
      </c>
      <c r="D45" s="97">
        <f>'[2]IV квартал'!D45+'[3]IV квартал'!D45+'[4]IV квартал'!D45+'[5]IV квартал'!D45+'[6]IV квартал'!D45+'[1]IV квартал'!D45</f>
        <v>0</v>
      </c>
      <c r="E45" s="98">
        <f>'[2]IV квартал'!E45+'[3]IV квартал'!E45+'[4]IV квартал'!E45+'[5]IV квартал'!E45+'[6]IV квартал'!E45+'[1]IV квартал'!E45</f>
        <v>0</v>
      </c>
      <c r="F45" s="98">
        <f>'[2]IV квартал'!F45+'[3]IV квартал'!F45+'[4]IV квартал'!F45+'[5]IV квартал'!F45+'[6]IV квартал'!F45+'[1]IV квартал'!F45</f>
        <v>0</v>
      </c>
      <c r="G45" s="98">
        <f>'[2]IV квартал'!G45+'[3]IV квартал'!G45+'[4]IV квартал'!G45+'[5]IV квартал'!G45+'[6]IV квартал'!G45+'[1]IV квартал'!G45</f>
        <v>0</v>
      </c>
      <c r="H45" s="99">
        <f t="shared" si="2"/>
        <v>0</v>
      </c>
      <c r="I45" s="97">
        <f>'[2]IV квартал'!I45+'[3]IV квартал'!I45+'[4]IV квартал'!I45+'[5]IV квартал'!I45+'[6]IV квартал'!I45+'[1]IV квартал'!I45</f>
        <v>0</v>
      </c>
      <c r="J45" s="98">
        <f>'[2]IV квартал'!J45+'[3]IV квартал'!J45+'[4]IV квартал'!J45+'[5]IV квартал'!J45+'[6]IV квартал'!J45+'[1]IV квартал'!J45</f>
        <v>0</v>
      </c>
      <c r="K45" s="98">
        <f>'[2]IV квартал'!K45+'[3]IV квартал'!K45+'[4]IV квартал'!K45+'[5]IV квартал'!K45+'[6]IV квартал'!K45+'[1]IV квартал'!K45</f>
        <v>0</v>
      </c>
      <c r="L45" s="98">
        <f>'[2]IV квартал'!L45+'[3]IV квартал'!L45+'[4]IV квартал'!L45+'[5]IV квартал'!L45+'[6]IV квартал'!L45+'[1]IV квартал'!L45</f>
        <v>0</v>
      </c>
      <c r="M45" s="102">
        <f t="shared" si="3"/>
        <v>0</v>
      </c>
      <c r="N45" s="97">
        <f>'[2]IV квартал'!N45+'[3]IV квартал'!N45+'[4]IV квартал'!N45+'[5]IV квартал'!N45+'[6]IV квартал'!N45+'[1]IV квартал'!N45</f>
        <v>0</v>
      </c>
      <c r="O45" s="98">
        <f>'[2]IV квартал'!O45+'[3]IV квартал'!O45+'[4]IV квартал'!O45+'[5]IV квартал'!O45+'[6]IV квартал'!O45+'[1]IV квартал'!O45</f>
        <v>0</v>
      </c>
      <c r="P45" s="98">
        <f>'[2]IV квартал'!P45+'[3]IV квартал'!P45+'[4]IV квартал'!P45+'[5]IV квартал'!P45+'[6]IV квартал'!P45+'[1]IV квартал'!P45</f>
        <v>0</v>
      </c>
      <c r="Q45" s="98">
        <f>'[2]IV квартал'!Q45+'[3]IV квартал'!Q45+'[4]IV квартал'!Q45+'[5]IV квартал'!Q45+'[6]IV квартал'!Q45+'[1]IV квартал'!Q45</f>
        <v>0</v>
      </c>
      <c r="R45" s="99">
        <f t="shared" si="4"/>
        <v>0</v>
      </c>
      <c r="S45" s="104">
        <f>'III квартал'!S45+'IV квартал'!D45</f>
        <v>0</v>
      </c>
      <c r="T45" s="105">
        <f>'III квартал'!T45+'IV квартал'!E45</f>
        <v>0</v>
      </c>
      <c r="U45" s="105">
        <f>'III квартал'!U45+'IV квартал'!F45</f>
        <v>0</v>
      </c>
      <c r="V45" s="105">
        <f>'III квартал'!V45+'IV квартал'!G45</f>
        <v>0</v>
      </c>
      <c r="W45" s="102">
        <f>'III квартал'!W45+'IV квартал'!H45</f>
        <v>0</v>
      </c>
      <c r="X45" s="104">
        <f>'III квартал'!X45+'IV квартал'!I45</f>
        <v>0</v>
      </c>
      <c r="Y45" s="105">
        <f>'III квартал'!Y45+'IV квартал'!J45</f>
        <v>0</v>
      </c>
      <c r="Z45" s="105">
        <f>'III квартал'!Z45+'IV квартал'!K45</f>
        <v>0</v>
      </c>
      <c r="AA45" s="105">
        <f>'III квартал'!AA45+'IV квартал'!L45</f>
        <v>0</v>
      </c>
      <c r="AB45" s="102">
        <f>'III квартал'!AB45+'IV квартал'!M45</f>
        <v>0</v>
      </c>
      <c r="AC45" s="104">
        <f>'III квартал'!AC45+'IV квартал'!N45</f>
        <v>0</v>
      </c>
      <c r="AD45" s="105">
        <f>'III квартал'!AD45+'IV квартал'!O45</f>
        <v>0</v>
      </c>
      <c r="AE45" s="105">
        <f>'III квартал'!AE45+'IV квартал'!P45</f>
        <v>0</v>
      </c>
      <c r="AF45" s="105">
        <f>'III квартал'!AF45+'IV квартал'!Q45</f>
        <v>0</v>
      </c>
      <c r="AG45" s="102">
        <f>'III квартал'!AG45+'IV квартал'!R45</f>
        <v>0</v>
      </c>
    </row>
    <row r="46" spans="1:33" ht="14.25" thickTop="1" x14ac:dyDescent="0.2">
      <c r="A46" s="139" t="s">
        <v>88</v>
      </c>
      <c r="B46" s="34" t="s">
        <v>42</v>
      </c>
      <c r="C46" s="35" t="s">
        <v>2</v>
      </c>
      <c r="D46" s="78">
        <f>SUM(D47:D52)</f>
        <v>0</v>
      </c>
      <c r="E46" s="79">
        <f t="shared" ref="E46:Q46" si="8">SUM(E47:E52)</f>
        <v>0</v>
      </c>
      <c r="F46" s="79">
        <f t="shared" si="8"/>
        <v>0</v>
      </c>
      <c r="G46" s="79">
        <f t="shared" si="8"/>
        <v>0</v>
      </c>
      <c r="H46" s="80">
        <f t="shared" si="2"/>
        <v>0</v>
      </c>
      <c r="I46" s="78">
        <f t="shared" si="8"/>
        <v>0</v>
      </c>
      <c r="J46" s="79">
        <f t="shared" si="8"/>
        <v>0</v>
      </c>
      <c r="K46" s="79">
        <f t="shared" si="8"/>
        <v>0</v>
      </c>
      <c r="L46" s="79">
        <f t="shared" si="8"/>
        <v>0</v>
      </c>
      <c r="M46" s="81">
        <f t="shared" si="3"/>
        <v>0</v>
      </c>
      <c r="N46" s="82">
        <f t="shared" si="8"/>
        <v>0</v>
      </c>
      <c r="O46" s="79">
        <f t="shared" si="8"/>
        <v>0</v>
      </c>
      <c r="P46" s="79">
        <f t="shared" si="8"/>
        <v>0</v>
      </c>
      <c r="Q46" s="79">
        <f t="shared" si="8"/>
        <v>0</v>
      </c>
      <c r="R46" s="80">
        <f t="shared" si="4"/>
        <v>0</v>
      </c>
      <c r="S46" s="78">
        <f>'III квартал'!S46+'IV квартал'!D46</f>
        <v>0</v>
      </c>
      <c r="T46" s="79">
        <f>'III квартал'!T46+'IV квартал'!E46</f>
        <v>0</v>
      </c>
      <c r="U46" s="79">
        <f>'III квартал'!U46+'IV квартал'!F46</f>
        <v>0</v>
      </c>
      <c r="V46" s="79">
        <f>'III квартал'!V46+'IV квартал'!G46</f>
        <v>0</v>
      </c>
      <c r="W46" s="81">
        <f>'III квартал'!W46+'IV квартал'!H46</f>
        <v>0</v>
      </c>
      <c r="X46" s="114">
        <f>'III квартал'!X46+'IV квартал'!I46</f>
        <v>0</v>
      </c>
      <c r="Y46" s="83">
        <f>'III квартал'!Y46+'IV квартал'!J46</f>
        <v>0</v>
      </c>
      <c r="Z46" s="83">
        <f>'III квартал'!Z46+'IV квартал'!K46</f>
        <v>0</v>
      </c>
      <c r="AA46" s="83">
        <f>'III квартал'!AA46+'IV квартал'!L46</f>
        <v>0</v>
      </c>
      <c r="AB46" s="81">
        <f>'III квартал'!AB46+'IV квартал'!M46</f>
        <v>0</v>
      </c>
      <c r="AC46" s="114">
        <f>'III квартал'!AC46+'IV квартал'!N46</f>
        <v>0</v>
      </c>
      <c r="AD46" s="83">
        <f>'III квартал'!AD46+'IV квартал'!O46</f>
        <v>0</v>
      </c>
      <c r="AE46" s="83">
        <f>'III квартал'!AE46+'IV квартал'!P46</f>
        <v>0</v>
      </c>
      <c r="AF46" s="84">
        <f>'III квартал'!AF46+'IV квартал'!Q46</f>
        <v>0</v>
      </c>
      <c r="AG46" s="81">
        <f>'III квартал'!AG46+'IV квартал'!R46</f>
        <v>0</v>
      </c>
    </row>
    <row r="47" spans="1:33" x14ac:dyDescent="0.2">
      <c r="A47" s="140"/>
      <c r="B47" s="20" t="s">
        <v>34</v>
      </c>
      <c r="C47" s="121" t="s">
        <v>2</v>
      </c>
      <c r="D47" s="86">
        <f>'[2]IV квартал'!D47+'[3]IV квартал'!D47+'[4]IV квартал'!D47+'[5]IV квартал'!D47+'[6]IV квартал'!D47+'[1]IV квартал'!D47</f>
        <v>0</v>
      </c>
      <c r="E47" s="87">
        <f>'[2]IV квартал'!E47+'[3]IV квартал'!E47+'[4]IV квартал'!E47+'[5]IV квартал'!E47+'[6]IV квартал'!E47+'[1]IV квартал'!E47</f>
        <v>0</v>
      </c>
      <c r="F47" s="87">
        <f>'[2]IV квартал'!F47+'[3]IV квартал'!F47+'[4]IV квартал'!F47+'[5]IV квартал'!F47+'[6]IV квартал'!F47+'[1]IV квартал'!F47</f>
        <v>0</v>
      </c>
      <c r="G47" s="87">
        <f>'[2]IV квартал'!G47+'[3]IV квартал'!G47+'[4]IV квартал'!G47+'[5]IV квартал'!G47+'[6]IV квартал'!G47+'[1]IV квартал'!G47</f>
        <v>0</v>
      </c>
      <c r="H47" s="88">
        <f t="shared" si="2"/>
        <v>0</v>
      </c>
      <c r="I47" s="86">
        <f>'[2]IV квартал'!I47+'[3]IV квартал'!I47+'[4]IV квартал'!I47+'[5]IV квартал'!I47+'[6]IV квартал'!I47+'[1]IV квартал'!I47</f>
        <v>0</v>
      </c>
      <c r="J47" s="87">
        <f>'[2]IV квартал'!J47+'[3]IV квартал'!J47+'[4]IV квартал'!J47+'[5]IV квартал'!J47+'[6]IV квартал'!J47+'[1]IV квартал'!J47</f>
        <v>0</v>
      </c>
      <c r="K47" s="87">
        <f>'[2]IV квартал'!K47+'[3]IV квартал'!K47+'[4]IV квартал'!K47+'[5]IV квартал'!K47+'[6]IV квартал'!K47+'[1]IV квартал'!K47</f>
        <v>0</v>
      </c>
      <c r="L47" s="87">
        <f>'[2]IV квартал'!L47+'[3]IV квартал'!L47+'[4]IV квартал'!L47+'[5]IV квартал'!L47+'[6]IV квартал'!L47+'[1]IV квартал'!L47</f>
        <v>0</v>
      </c>
      <c r="M47" s="91">
        <f t="shared" si="3"/>
        <v>0</v>
      </c>
      <c r="N47" s="86">
        <f>'[2]IV квартал'!N47+'[3]IV квартал'!N47+'[4]IV квартал'!N47+'[5]IV квартал'!N47+'[6]IV квартал'!N47+'[1]IV квартал'!N47</f>
        <v>0</v>
      </c>
      <c r="O47" s="87">
        <f>'[2]IV квартал'!O47+'[3]IV квартал'!O47+'[4]IV квартал'!O47+'[5]IV квартал'!O47+'[6]IV квартал'!O47+'[1]IV квартал'!O47</f>
        <v>0</v>
      </c>
      <c r="P47" s="87">
        <f>'[2]IV квартал'!P47+'[3]IV квартал'!P47+'[4]IV квартал'!P47+'[5]IV квартал'!P47+'[6]IV квартал'!P47+'[1]IV квартал'!P47</f>
        <v>0</v>
      </c>
      <c r="Q47" s="87">
        <f>'[2]IV квартал'!Q47+'[3]IV квартал'!Q47+'[4]IV квартал'!Q47+'[5]IV квартал'!Q47+'[6]IV квартал'!Q47+'[1]IV квартал'!Q47</f>
        <v>0</v>
      </c>
      <c r="R47" s="88">
        <f t="shared" si="4"/>
        <v>0</v>
      </c>
      <c r="S47" s="93">
        <f>'III квартал'!S47+'IV квартал'!D47</f>
        <v>0</v>
      </c>
      <c r="T47" s="94">
        <f>'III квартал'!T47+'IV квартал'!E47</f>
        <v>0</v>
      </c>
      <c r="U47" s="94">
        <f>'III квартал'!U47+'IV квартал'!F47</f>
        <v>0</v>
      </c>
      <c r="V47" s="94">
        <f>'III квартал'!V47+'IV квартал'!G47</f>
        <v>0</v>
      </c>
      <c r="W47" s="91">
        <f>'III квартал'!W47+'IV квартал'!H47</f>
        <v>0</v>
      </c>
      <c r="X47" s="93">
        <f>'III квартал'!X47+'IV квартал'!I47</f>
        <v>0</v>
      </c>
      <c r="Y47" s="94">
        <f>'III квартал'!Y47+'IV квартал'!J47</f>
        <v>0</v>
      </c>
      <c r="Z47" s="94">
        <f>'III квартал'!Z47+'IV квартал'!K47</f>
        <v>0</v>
      </c>
      <c r="AA47" s="94">
        <f>'III квартал'!AA47+'IV квартал'!L47</f>
        <v>0</v>
      </c>
      <c r="AB47" s="91">
        <f>'III квартал'!AB47+'IV квартал'!M47</f>
        <v>0</v>
      </c>
      <c r="AC47" s="93">
        <f>'III квартал'!AC47+'IV квартал'!N47</f>
        <v>0</v>
      </c>
      <c r="AD47" s="94">
        <f>'III квартал'!AD47+'IV квартал'!O47</f>
        <v>0</v>
      </c>
      <c r="AE47" s="94">
        <f>'III квартал'!AE47+'IV квартал'!P47</f>
        <v>0</v>
      </c>
      <c r="AF47" s="94">
        <f>'III квартал'!AF47+'IV квартал'!Q47</f>
        <v>0</v>
      </c>
      <c r="AG47" s="91">
        <f>'III квартал'!AG47+'IV квартал'!R47</f>
        <v>0</v>
      </c>
    </row>
    <row r="48" spans="1:33" x14ac:dyDescent="0.2">
      <c r="A48" s="140"/>
      <c r="B48" s="20" t="s">
        <v>35</v>
      </c>
      <c r="C48" s="121" t="s">
        <v>2</v>
      </c>
      <c r="D48" s="86">
        <f>'[2]IV квартал'!D48+'[3]IV квартал'!D48+'[4]IV квартал'!D48+'[5]IV квартал'!D48+'[6]IV квартал'!D48+'[1]IV квартал'!D48</f>
        <v>0</v>
      </c>
      <c r="E48" s="87">
        <f>'[2]IV квартал'!E48+'[3]IV квартал'!E48+'[4]IV квартал'!E48+'[5]IV квартал'!E48+'[6]IV квартал'!E48+'[1]IV квартал'!E48</f>
        <v>0</v>
      </c>
      <c r="F48" s="87">
        <f>'[2]IV квартал'!F48+'[3]IV квартал'!F48+'[4]IV квартал'!F48+'[5]IV квартал'!F48+'[6]IV квартал'!F48+'[1]IV квартал'!F48</f>
        <v>0</v>
      </c>
      <c r="G48" s="87">
        <f>'[2]IV квартал'!G48+'[3]IV квартал'!G48+'[4]IV квартал'!G48+'[5]IV квартал'!G48+'[6]IV квартал'!G48+'[1]IV квартал'!G48</f>
        <v>0</v>
      </c>
      <c r="H48" s="88">
        <f t="shared" si="2"/>
        <v>0</v>
      </c>
      <c r="I48" s="86">
        <f>'[2]IV квартал'!I48+'[3]IV квартал'!I48+'[4]IV квартал'!I48+'[5]IV квартал'!I48+'[6]IV квартал'!I48+'[1]IV квартал'!I48</f>
        <v>0</v>
      </c>
      <c r="J48" s="87">
        <f>'[2]IV квартал'!J48+'[3]IV квартал'!J48+'[4]IV квартал'!J48+'[5]IV квартал'!J48+'[6]IV квартал'!J48+'[1]IV квартал'!J48</f>
        <v>0</v>
      </c>
      <c r="K48" s="87">
        <f>'[2]IV квартал'!K48+'[3]IV квартал'!K48+'[4]IV квартал'!K48+'[5]IV квартал'!K48+'[6]IV квартал'!K48+'[1]IV квартал'!K48</f>
        <v>0</v>
      </c>
      <c r="L48" s="87">
        <f>'[2]IV квартал'!L48+'[3]IV квартал'!L48+'[4]IV квартал'!L48+'[5]IV квартал'!L48+'[6]IV квартал'!L48+'[1]IV квартал'!L48</f>
        <v>0</v>
      </c>
      <c r="M48" s="91">
        <f t="shared" si="3"/>
        <v>0</v>
      </c>
      <c r="N48" s="86">
        <f>'[2]IV квартал'!N48+'[3]IV квартал'!N48+'[4]IV квартал'!N48+'[5]IV квартал'!N48+'[6]IV квартал'!N48+'[1]IV квартал'!N48</f>
        <v>0</v>
      </c>
      <c r="O48" s="87">
        <f>'[2]IV квартал'!O48+'[3]IV квартал'!O48+'[4]IV квартал'!O48+'[5]IV квартал'!O48+'[6]IV квартал'!O48+'[1]IV квартал'!O48</f>
        <v>0</v>
      </c>
      <c r="P48" s="87">
        <f>'[2]IV квартал'!P48+'[3]IV квартал'!P48+'[4]IV квартал'!P48+'[5]IV квартал'!P48+'[6]IV квартал'!P48+'[1]IV квартал'!P48</f>
        <v>0</v>
      </c>
      <c r="Q48" s="87">
        <f>'[2]IV квартал'!Q48+'[3]IV квартал'!Q48+'[4]IV квартал'!Q48+'[5]IV квартал'!Q48+'[6]IV квартал'!Q48+'[1]IV квартал'!Q48</f>
        <v>0</v>
      </c>
      <c r="R48" s="88">
        <f t="shared" si="4"/>
        <v>0</v>
      </c>
      <c r="S48" s="93">
        <f>'III квартал'!S48+'IV квартал'!D48</f>
        <v>0</v>
      </c>
      <c r="T48" s="94">
        <f>'III квартал'!T48+'IV квартал'!E48</f>
        <v>0</v>
      </c>
      <c r="U48" s="94">
        <f>'III квартал'!U48+'IV квартал'!F48</f>
        <v>0</v>
      </c>
      <c r="V48" s="94">
        <f>'III квартал'!V48+'IV квартал'!G48</f>
        <v>0</v>
      </c>
      <c r="W48" s="91">
        <f>'III квартал'!W48+'IV квартал'!H48</f>
        <v>0</v>
      </c>
      <c r="X48" s="93">
        <f>'III квартал'!X48+'IV квартал'!I48</f>
        <v>0</v>
      </c>
      <c r="Y48" s="94">
        <f>'III квартал'!Y48+'IV квартал'!J48</f>
        <v>0</v>
      </c>
      <c r="Z48" s="94">
        <f>'III квартал'!Z48+'IV квартал'!K48</f>
        <v>0</v>
      </c>
      <c r="AA48" s="94">
        <f>'III квартал'!AA48+'IV квартал'!L48</f>
        <v>0</v>
      </c>
      <c r="AB48" s="91">
        <f>'III квартал'!AB48+'IV квартал'!M48</f>
        <v>0</v>
      </c>
      <c r="AC48" s="93">
        <f>'III квартал'!AC48+'IV квартал'!N48</f>
        <v>0</v>
      </c>
      <c r="AD48" s="94">
        <f>'III квартал'!AD48+'IV квартал'!O48</f>
        <v>0</v>
      </c>
      <c r="AE48" s="94">
        <f>'III квартал'!AE48+'IV квартал'!P48</f>
        <v>0</v>
      </c>
      <c r="AF48" s="94">
        <f>'III квартал'!AF48+'IV квартал'!Q48</f>
        <v>0</v>
      </c>
      <c r="AG48" s="91">
        <f>'III квартал'!AG48+'IV квартал'!R48</f>
        <v>0</v>
      </c>
    </row>
    <row r="49" spans="1:33" x14ac:dyDescent="0.2">
      <c r="A49" s="140"/>
      <c r="B49" s="20" t="s">
        <v>36</v>
      </c>
      <c r="C49" s="121" t="s">
        <v>2</v>
      </c>
      <c r="D49" s="86">
        <f>'[2]IV квартал'!D49+'[3]IV квартал'!D49+'[4]IV квартал'!D49+'[5]IV квартал'!D49+'[6]IV квартал'!D49+'[1]IV квартал'!D49</f>
        <v>0</v>
      </c>
      <c r="E49" s="87">
        <f>'[2]IV квартал'!E49+'[3]IV квартал'!E49+'[4]IV квартал'!E49+'[5]IV квартал'!E49+'[6]IV квартал'!E49+'[1]IV квартал'!E49</f>
        <v>0</v>
      </c>
      <c r="F49" s="87">
        <f>'[2]IV квартал'!F49+'[3]IV квартал'!F49+'[4]IV квартал'!F49+'[5]IV квартал'!F49+'[6]IV квартал'!F49+'[1]IV квартал'!F49</f>
        <v>0</v>
      </c>
      <c r="G49" s="87">
        <f>'[2]IV квартал'!G49+'[3]IV квартал'!G49+'[4]IV квартал'!G49+'[5]IV квартал'!G49+'[6]IV квартал'!G49+'[1]IV квартал'!G49</f>
        <v>0</v>
      </c>
      <c r="H49" s="88">
        <f t="shared" si="2"/>
        <v>0</v>
      </c>
      <c r="I49" s="86">
        <f>'[2]IV квартал'!I49+'[3]IV квартал'!I49+'[4]IV квартал'!I49+'[5]IV квартал'!I49+'[6]IV квартал'!I49+'[1]IV квартал'!I49</f>
        <v>0</v>
      </c>
      <c r="J49" s="87">
        <f>'[2]IV квартал'!J49+'[3]IV квартал'!J49+'[4]IV квартал'!J49+'[5]IV квартал'!J49+'[6]IV квартал'!J49+'[1]IV квартал'!J49</f>
        <v>0</v>
      </c>
      <c r="K49" s="87">
        <f>'[2]IV квартал'!K49+'[3]IV квартал'!K49+'[4]IV квартал'!K49+'[5]IV квартал'!K49+'[6]IV квартал'!K49+'[1]IV квартал'!K49</f>
        <v>0</v>
      </c>
      <c r="L49" s="87">
        <f>'[2]IV квартал'!L49+'[3]IV квартал'!L49+'[4]IV квартал'!L49+'[5]IV квартал'!L49+'[6]IV квартал'!L49+'[1]IV квартал'!L49</f>
        <v>0</v>
      </c>
      <c r="M49" s="91">
        <f t="shared" si="3"/>
        <v>0</v>
      </c>
      <c r="N49" s="86">
        <f>'[2]IV квартал'!N49+'[3]IV квартал'!N49+'[4]IV квартал'!N49+'[5]IV квартал'!N49+'[6]IV квартал'!N49+'[1]IV квартал'!N49</f>
        <v>0</v>
      </c>
      <c r="O49" s="87">
        <f>'[2]IV квартал'!O49+'[3]IV квартал'!O49+'[4]IV квартал'!O49+'[5]IV квартал'!O49+'[6]IV квартал'!O49+'[1]IV квартал'!O49</f>
        <v>0</v>
      </c>
      <c r="P49" s="87">
        <f>'[2]IV квартал'!P49+'[3]IV квартал'!P49+'[4]IV квартал'!P49+'[5]IV квартал'!P49+'[6]IV квартал'!P49+'[1]IV квартал'!P49</f>
        <v>0</v>
      </c>
      <c r="Q49" s="87">
        <f>'[2]IV квартал'!Q49+'[3]IV квартал'!Q49+'[4]IV квартал'!Q49+'[5]IV квартал'!Q49+'[6]IV квартал'!Q49+'[1]IV квартал'!Q49</f>
        <v>0</v>
      </c>
      <c r="R49" s="88">
        <f t="shared" si="4"/>
        <v>0</v>
      </c>
      <c r="S49" s="93">
        <f>'III квартал'!S49+'IV квартал'!D49</f>
        <v>0</v>
      </c>
      <c r="T49" s="94">
        <f>'III квартал'!T49+'IV квартал'!E49</f>
        <v>0</v>
      </c>
      <c r="U49" s="94">
        <f>'III квартал'!U49+'IV квартал'!F49</f>
        <v>0</v>
      </c>
      <c r="V49" s="94">
        <f>'III квартал'!V49+'IV квартал'!G49</f>
        <v>0</v>
      </c>
      <c r="W49" s="91">
        <f>'III квартал'!W49+'IV квартал'!H49</f>
        <v>0</v>
      </c>
      <c r="X49" s="93">
        <f>'III квартал'!X49+'IV квартал'!I49</f>
        <v>0</v>
      </c>
      <c r="Y49" s="94">
        <f>'III квартал'!Y49+'IV квартал'!J49</f>
        <v>0</v>
      </c>
      <c r="Z49" s="94">
        <f>'III квартал'!Z49+'IV квартал'!K49</f>
        <v>0</v>
      </c>
      <c r="AA49" s="94">
        <f>'III квартал'!AA49+'IV квартал'!L49</f>
        <v>0</v>
      </c>
      <c r="AB49" s="91">
        <f>'III квартал'!AB49+'IV квартал'!M49</f>
        <v>0</v>
      </c>
      <c r="AC49" s="93">
        <f>'III квартал'!AC49+'IV квартал'!N49</f>
        <v>0</v>
      </c>
      <c r="AD49" s="94">
        <f>'III квартал'!AD49+'IV квартал'!O49</f>
        <v>0</v>
      </c>
      <c r="AE49" s="94">
        <f>'III квартал'!AE49+'IV квартал'!P49</f>
        <v>0</v>
      </c>
      <c r="AF49" s="94">
        <f>'III квартал'!AF49+'IV квартал'!Q49</f>
        <v>0</v>
      </c>
      <c r="AG49" s="91">
        <f>'III квартал'!AG49+'IV квартал'!R49</f>
        <v>0</v>
      </c>
    </row>
    <row r="50" spans="1:33" x14ac:dyDescent="0.2">
      <c r="A50" s="140"/>
      <c r="B50" s="20" t="s">
        <v>37</v>
      </c>
      <c r="C50" s="121" t="s">
        <v>2</v>
      </c>
      <c r="D50" s="86">
        <f>'[2]IV квартал'!D50+'[3]IV квартал'!D50+'[4]IV квартал'!D50+'[5]IV квартал'!D50+'[6]IV квартал'!D50+'[1]IV квартал'!D50</f>
        <v>0</v>
      </c>
      <c r="E50" s="87">
        <f>'[2]IV квартал'!E50+'[3]IV квартал'!E50+'[4]IV квартал'!E50+'[5]IV квартал'!E50+'[6]IV квартал'!E50+'[1]IV квартал'!E50</f>
        <v>0</v>
      </c>
      <c r="F50" s="87">
        <f>'[2]IV квартал'!F50+'[3]IV квартал'!F50+'[4]IV квартал'!F50+'[5]IV квартал'!F50+'[6]IV квартал'!F50+'[1]IV квартал'!F50</f>
        <v>0</v>
      </c>
      <c r="G50" s="87">
        <f>'[2]IV квартал'!G50+'[3]IV квартал'!G50+'[4]IV квартал'!G50+'[5]IV квартал'!G50+'[6]IV квартал'!G50+'[1]IV квартал'!G50</f>
        <v>0</v>
      </c>
      <c r="H50" s="88">
        <f t="shared" si="2"/>
        <v>0</v>
      </c>
      <c r="I50" s="86">
        <f>'[2]IV квартал'!I50+'[3]IV квартал'!I50+'[4]IV квартал'!I50+'[5]IV квартал'!I50+'[6]IV квартал'!I50+'[1]IV квартал'!I50</f>
        <v>0</v>
      </c>
      <c r="J50" s="87">
        <f>'[2]IV квартал'!J50+'[3]IV квартал'!J50+'[4]IV квартал'!J50+'[5]IV квартал'!J50+'[6]IV квартал'!J50+'[1]IV квартал'!J50</f>
        <v>0</v>
      </c>
      <c r="K50" s="87">
        <f>'[2]IV квартал'!K50+'[3]IV квартал'!K50+'[4]IV квартал'!K50+'[5]IV квартал'!K50+'[6]IV квартал'!K50+'[1]IV квартал'!K50</f>
        <v>0</v>
      </c>
      <c r="L50" s="87">
        <f>'[2]IV квартал'!L50+'[3]IV квартал'!L50+'[4]IV квартал'!L50+'[5]IV квартал'!L50+'[6]IV квартал'!L50+'[1]IV квартал'!L50</f>
        <v>0</v>
      </c>
      <c r="M50" s="91">
        <f t="shared" si="3"/>
        <v>0</v>
      </c>
      <c r="N50" s="86">
        <f>'[2]IV квартал'!N50+'[3]IV квартал'!N50+'[4]IV квартал'!N50+'[5]IV квартал'!N50+'[6]IV квартал'!N50+'[1]IV квартал'!N50</f>
        <v>0</v>
      </c>
      <c r="O50" s="87">
        <f>'[2]IV квартал'!O50+'[3]IV квартал'!O50+'[4]IV квартал'!O50+'[5]IV квартал'!O50+'[6]IV квартал'!O50+'[1]IV квартал'!O50</f>
        <v>0</v>
      </c>
      <c r="P50" s="87">
        <f>'[2]IV квартал'!P50+'[3]IV квартал'!P50+'[4]IV квартал'!P50+'[5]IV квартал'!P50+'[6]IV квартал'!P50+'[1]IV квартал'!P50</f>
        <v>0</v>
      </c>
      <c r="Q50" s="87">
        <f>'[2]IV квартал'!Q50+'[3]IV квартал'!Q50+'[4]IV квартал'!Q50+'[5]IV квартал'!Q50+'[6]IV квартал'!Q50+'[1]IV квартал'!Q50</f>
        <v>0</v>
      </c>
      <c r="R50" s="88">
        <f t="shared" si="4"/>
        <v>0</v>
      </c>
      <c r="S50" s="93">
        <f>'III квартал'!S50+'IV квартал'!D50</f>
        <v>0</v>
      </c>
      <c r="T50" s="94">
        <f>'III квартал'!T50+'IV квартал'!E50</f>
        <v>0</v>
      </c>
      <c r="U50" s="94">
        <f>'III квартал'!U50+'IV квартал'!F50</f>
        <v>0</v>
      </c>
      <c r="V50" s="94">
        <f>'III квартал'!V50+'IV квартал'!G50</f>
        <v>0</v>
      </c>
      <c r="W50" s="91">
        <f>'III квартал'!W50+'IV квартал'!H50</f>
        <v>0</v>
      </c>
      <c r="X50" s="93">
        <f>'III квартал'!X50+'IV квартал'!I50</f>
        <v>0</v>
      </c>
      <c r="Y50" s="94">
        <f>'III квартал'!Y50+'IV квартал'!J50</f>
        <v>0</v>
      </c>
      <c r="Z50" s="94">
        <f>'III квартал'!Z50+'IV квартал'!K50</f>
        <v>0</v>
      </c>
      <c r="AA50" s="94">
        <f>'III квартал'!AA50+'IV квартал'!L50</f>
        <v>0</v>
      </c>
      <c r="AB50" s="91">
        <f>'III квартал'!AB50+'IV квартал'!M50</f>
        <v>0</v>
      </c>
      <c r="AC50" s="93">
        <f>'III квартал'!AC50+'IV квартал'!N50</f>
        <v>0</v>
      </c>
      <c r="AD50" s="94">
        <f>'III квартал'!AD50+'IV квартал'!O50</f>
        <v>0</v>
      </c>
      <c r="AE50" s="94">
        <f>'III квартал'!AE50+'IV квартал'!P50</f>
        <v>0</v>
      </c>
      <c r="AF50" s="94">
        <f>'III квартал'!AF50+'IV квартал'!Q50</f>
        <v>0</v>
      </c>
      <c r="AG50" s="91">
        <f>'III квартал'!AG50+'IV квартал'!R50</f>
        <v>0</v>
      </c>
    </row>
    <row r="51" spans="1:33" ht="12.75" customHeight="1" x14ac:dyDescent="0.2">
      <c r="A51" s="141"/>
      <c r="B51" s="31" t="s">
        <v>68</v>
      </c>
      <c r="C51" s="121" t="s">
        <v>2</v>
      </c>
      <c r="D51" s="108">
        <f>'[2]IV квартал'!D51+'[3]IV квартал'!D51+'[4]IV квартал'!D51+'[5]IV квартал'!D51+'[6]IV квартал'!D51+'[1]IV квартал'!D51</f>
        <v>0</v>
      </c>
      <c r="E51" s="109">
        <f>'[2]IV квартал'!E51+'[3]IV квартал'!E51+'[4]IV квартал'!E51+'[5]IV квартал'!E51+'[6]IV квартал'!E51+'[1]IV квартал'!E51</f>
        <v>0</v>
      </c>
      <c r="F51" s="109">
        <f>'[2]IV квартал'!F51+'[3]IV квартал'!F51+'[4]IV квартал'!F51+'[5]IV квартал'!F51+'[6]IV квартал'!F51+'[1]IV квартал'!F51</f>
        <v>0</v>
      </c>
      <c r="G51" s="109">
        <f>'[2]IV квартал'!G51+'[3]IV квартал'!G51+'[4]IV квартал'!G51+'[5]IV квартал'!G51+'[6]IV квартал'!G51+'[1]IV квартал'!G51</f>
        <v>0</v>
      </c>
      <c r="H51" s="110">
        <f t="shared" si="2"/>
        <v>0</v>
      </c>
      <c r="I51" s="108">
        <f>'[2]IV квартал'!I51+'[3]IV квартал'!I51+'[4]IV квартал'!I51+'[5]IV квартал'!I51+'[6]IV квартал'!I51+'[1]IV квартал'!I51</f>
        <v>0</v>
      </c>
      <c r="J51" s="109">
        <f>'[2]IV квартал'!J51+'[3]IV квартал'!J51+'[4]IV квартал'!J51+'[5]IV квартал'!J51+'[6]IV квартал'!J51+'[1]IV квартал'!J51</f>
        <v>0</v>
      </c>
      <c r="K51" s="109">
        <f>'[2]IV квартал'!K51+'[3]IV квартал'!K51+'[4]IV квартал'!K51+'[5]IV квартал'!K51+'[6]IV квартал'!K51+'[1]IV квартал'!K51</f>
        <v>0</v>
      </c>
      <c r="L51" s="109">
        <f>'[2]IV квартал'!L51+'[3]IV квартал'!L51+'[4]IV квартал'!L51+'[5]IV квартал'!L51+'[6]IV квартал'!L51+'[1]IV квартал'!L51</f>
        <v>0</v>
      </c>
      <c r="M51" s="111">
        <f t="shared" si="3"/>
        <v>0</v>
      </c>
      <c r="N51" s="108">
        <f>'[2]IV квартал'!N51+'[3]IV квартал'!N51+'[4]IV квартал'!N51+'[5]IV квартал'!N51+'[6]IV квартал'!N51+'[1]IV квартал'!N51</f>
        <v>0</v>
      </c>
      <c r="O51" s="109">
        <f>'[2]IV квартал'!O51+'[3]IV квартал'!O51+'[4]IV квартал'!O51+'[5]IV квартал'!O51+'[6]IV квартал'!O51+'[1]IV квартал'!O51</f>
        <v>0</v>
      </c>
      <c r="P51" s="109">
        <f>'[2]IV квартал'!P51+'[3]IV квартал'!P51+'[4]IV квартал'!P51+'[5]IV квартал'!P51+'[6]IV квартал'!P51+'[1]IV квартал'!P51</f>
        <v>0</v>
      </c>
      <c r="Q51" s="109">
        <f>'[2]IV квартал'!Q51+'[3]IV квартал'!Q51+'[4]IV квартал'!Q51+'[5]IV квартал'!Q51+'[6]IV квартал'!Q51+'[1]IV квартал'!Q51</f>
        <v>0</v>
      </c>
      <c r="R51" s="110">
        <f t="shared" si="4"/>
        <v>0</v>
      </c>
      <c r="S51" s="112">
        <f>'III квартал'!S51+'IV квартал'!D51</f>
        <v>0</v>
      </c>
      <c r="T51" s="113">
        <f>'III квартал'!T51+'IV квартал'!E51</f>
        <v>0</v>
      </c>
      <c r="U51" s="113">
        <f>'III квартал'!U51+'IV квартал'!F51</f>
        <v>0</v>
      </c>
      <c r="V51" s="113">
        <f>'III квартал'!V51+'IV квартал'!G51</f>
        <v>0</v>
      </c>
      <c r="W51" s="111">
        <f>'III квартал'!W51+'IV квартал'!H51</f>
        <v>0</v>
      </c>
      <c r="X51" s="112">
        <f>'III квартал'!X51+'IV квартал'!I51</f>
        <v>0</v>
      </c>
      <c r="Y51" s="113">
        <f>'III квартал'!Y51+'IV квартал'!J51</f>
        <v>0</v>
      </c>
      <c r="Z51" s="113">
        <f>'III квартал'!Z51+'IV квартал'!K51</f>
        <v>0</v>
      </c>
      <c r="AA51" s="113">
        <f>'III квартал'!AA51+'IV квартал'!L51</f>
        <v>0</v>
      </c>
      <c r="AB51" s="111">
        <f>'III квартал'!AB51+'IV квартал'!M51</f>
        <v>0</v>
      </c>
      <c r="AC51" s="112">
        <f>'III квартал'!AC51+'IV квартал'!N51</f>
        <v>0</v>
      </c>
      <c r="AD51" s="113">
        <f>'III квартал'!AD51+'IV квартал'!O51</f>
        <v>0</v>
      </c>
      <c r="AE51" s="113">
        <f>'III квартал'!AE51+'IV квартал'!P51</f>
        <v>0</v>
      </c>
      <c r="AF51" s="113">
        <f>'III квартал'!AF51+'IV квартал'!Q51</f>
        <v>0</v>
      </c>
      <c r="AG51" s="111">
        <f>'III квартал'!AG51+'IV квартал'!R51</f>
        <v>0</v>
      </c>
    </row>
    <row r="52" spans="1:33" ht="13.5" thickBot="1" x14ac:dyDescent="0.25">
      <c r="A52" s="142"/>
      <c r="B52" s="21" t="s">
        <v>38</v>
      </c>
      <c r="C52" s="122" t="s">
        <v>2</v>
      </c>
      <c r="D52" s="97">
        <f>'[2]IV квартал'!D52+'[3]IV квартал'!D52+'[4]IV квартал'!D52+'[5]IV квартал'!D52+'[6]IV квартал'!D52+'[1]IV квартал'!D52</f>
        <v>0</v>
      </c>
      <c r="E52" s="98">
        <f>'[2]IV квартал'!E52+'[3]IV квартал'!E52+'[4]IV квартал'!E52+'[5]IV квартал'!E52+'[6]IV квартал'!E52+'[1]IV квартал'!E52</f>
        <v>0</v>
      </c>
      <c r="F52" s="98">
        <f>'[2]IV квартал'!F52+'[3]IV квартал'!F52+'[4]IV квартал'!F52+'[5]IV квартал'!F52+'[6]IV квартал'!F52+'[1]IV квартал'!F52</f>
        <v>0</v>
      </c>
      <c r="G52" s="98">
        <f>'[2]IV квартал'!G52+'[3]IV квартал'!G52+'[4]IV квартал'!G52+'[5]IV квартал'!G52+'[6]IV квартал'!G52+'[1]IV квартал'!G52</f>
        <v>0</v>
      </c>
      <c r="H52" s="99">
        <f t="shared" si="2"/>
        <v>0</v>
      </c>
      <c r="I52" s="97">
        <f>'[2]IV квартал'!I52+'[3]IV квартал'!I52+'[4]IV квартал'!I52+'[5]IV квартал'!I52+'[6]IV квартал'!I52+'[1]IV квартал'!I52</f>
        <v>0</v>
      </c>
      <c r="J52" s="98">
        <f>'[2]IV квартал'!J52+'[3]IV квартал'!J52+'[4]IV квартал'!J52+'[5]IV квартал'!J52+'[6]IV квартал'!J52+'[1]IV квартал'!J52</f>
        <v>0</v>
      </c>
      <c r="K52" s="98">
        <f>'[2]IV квартал'!K52+'[3]IV квартал'!K52+'[4]IV квартал'!K52+'[5]IV квартал'!K52+'[6]IV квартал'!K52+'[1]IV квартал'!K52</f>
        <v>0</v>
      </c>
      <c r="L52" s="98">
        <f>'[2]IV квартал'!L52+'[3]IV квартал'!L52+'[4]IV квартал'!L52+'[5]IV квартал'!L52+'[6]IV квартал'!L52+'[1]IV квартал'!L52</f>
        <v>0</v>
      </c>
      <c r="M52" s="102">
        <f t="shared" si="3"/>
        <v>0</v>
      </c>
      <c r="N52" s="97">
        <f>'[2]IV квартал'!N52+'[3]IV квартал'!N52+'[4]IV квартал'!N52+'[5]IV квартал'!N52+'[6]IV квартал'!N52+'[1]IV квартал'!N52</f>
        <v>0</v>
      </c>
      <c r="O52" s="98">
        <f>'[2]IV квартал'!O52+'[3]IV квартал'!O52+'[4]IV квартал'!O52+'[5]IV квартал'!O52+'[6]IV квартал'!O52+'[1]IV квартал'!O52</f>
        <v>0</v>
      </c>
      <c r="P52" s="98">
        <f>'[2]IV квартал'!P52+'[3]IV квартал'!P52+'[4]IV квартал'!P52+'[5]IV квартал'!P52+'[6]IV квартал'!P52+'[1]IV квартал'!P52</f>
        <v>0</v>
      </c>
      <c r="Q52" s="98">
        <f>'[2]IV квартал'!Q52+'[3]IV квартал'!Q52+'[4]IV квартал'!Q52+'[5]IV квартал'!Q52+'[6]IV квартал'!Q52+'[1]IV квартал'!Q52</f>
        <v>0</v>
      </c>
      <c r="R52" s="99">
        <f t="shared" si="4"/>
        <v>0</v>
      </c>
      <c r="S52" s="104">
        <f>'III квартал'!S52+'IV квартал'!D52</f>
        <v>0</v>
      </c>
      <c r="T52" s="105">
        <f>'III квартал'!T52+'IV квартал'!E52</f>
        <v>0</v>
      </c>
      <c r="U52" s="105">
        <f>'III квартал'!U52+'IV квартал'!F52</f>
        <v>0</v>
      </c>
      <c r="V52" s="105">
        <f>'III квартал'!V52+'IV квартал'!G52</f>
        <v>0</v>
      </c>
      <c r="W52" s="102">
        <f>'III квартал'!W52+'IV квартал'!H52</f>
        <v>0</v>
      </c>
      <c r="X52" s="104">
        <f>'III квартал'!X52+'IV квартал'!I52</f>
        <v>0</v>
      </c>
      <c r="Y52" s="105">
        <f>'III квартал'!Y52+'IV квартал'!J52</f>
        <v>0</v>
      </c>
      <c r="Z52" s="105">
        <f>'III квартал'!Z52+'IV квартал'!K52</f>
        <v>0</v>
      </c>
      <c r="AA52" s="105">
        <f>'III квартал'!AA52+'IV квартал'!L52</f>
        <v>0</v>
      </c>
      <c r="AB52" s="102">
        <f>'III квартал'!AB52+'IV квартал'!M52</f>
        <v>0</v>
      </c>
      <c r="AC52" s="104">
        <f>'III квартал'!AC52+'IV квартал'!N52</f>
        <v>0</v>
      </c>
      <c r="AD52" s="105">
        <f>'III квартал'!AD52+'IV квартал'!O52</f>
        <v>0</v>
      </c>
      <c r="AE52" s="105">
        <f>'III квартал'!AE52+'IV квартал'!P52</f>
        <v>0</v>
      </c>
      <c r="AF52" s="105">
        <f>'III квартал'!AF52+'IV квартал'!Q52</f>
        <v>0</v>
      </c>
      <c r="AG52" s="102">
        <f>'III квартал'!AG52+'IV квартал'!R52</f>
        <v>0</v>
      </c>
    </row>
    <row r="53" spans="1:33" ht="14.25" thickTop="1" x14ac:dyDescent="0.2">
      <c r="A53" s="135" t="s">
        <v>89</v>
      </c>
      <c r="B53" s="34" t="s">
        <v>44</v>
      </c>
      <c r="C53" s="35" t="s">
        <v>2</v>
      </c>
      <c r="D53" s="78">
        <f>SUM(D54:D59)</f>
        <v>0</v>
      </c>
      <c r="E53" s="79">
        <f t="shared" ref="E53:Q53" si="9">SUM(E54:E59)</f>
        <v>0</v>
      </c>
      <c r="F53" s="79">
        <f t="shared" si="9"/>
        <v>0</v>
      </c>
      <c r="G53" s="79">
        <f t="shared" si="9"/>
        <v>0</v>
      </c>
      <c r="H53" s="80">
        <f t="shared" si="2"/>
        <v>0</v>
      </c>
      <c r="I53" s="78">
        <f t="shared" si="9"/>
        <v>0</v>
      </c>
      <c r="J53" s="79">
        <f t="shared" si="9"/>
        <v>0</v>
      </c>
      <c r="K53" s="79">
        <f t="shared" si="9"/>
        <v>0</v>
      </c>
      <c r="L53" s="79">
        <f t="shared" si="9"/>
        <v>0</v>
      </c>
      <c r="M53" s="81">
        <f t="shared" si="3"/>
        <v>0</v>
      </c>
      <c r="N53" s="82">
        <f t="shared" si="9"/>
        <v>0</v>
      </c>
      <c r="O53" s="79">
        <f t="shared" si="9"/>
        <v>0</v>
      </c>
      <c r="P53" s="79">
        <f t="shared" si="9"/>
        <v>0</v>
      </c>
      <c r="Q53" s="79">
        <f t="shared" si="9"/>
        <v>0</v>
      </c>
      <c r="R53" s="80">
        <f t="shared" si="4"/>
        <v>0</v>
      </c>
      <c r="S53" s="78">
        <f>'III квартал'!S53+'IV квартал'!D53</f>
        <v>0</v>
      </c>
      <c r="T53" s="79">
        <f>'III квартал'!T53+'IV квартал'!E53</f>
        <v>0</v>
      </c>
      <c r="U53" s="79">
        <f>'III квартал'!U53+'IV квартал'!F53</f>
        <v>0</v>
      </c>
      <c r="V53" s="79">
        <f>'III квартал'!V53+'IV квартал'!G53</f>
        <v>0</v>
      </c>
      <c r="W53" s="81">
        <f>'III квартал'!W53+'IV квартал'!H53</f>
        <v>0</v>
      </c>
      <c r="X53" s="114">
        <f>'III квартал'!X53+'IV квартал'!I53</f>
        <v>0</v>
      </c>
      <c r="Y53" s="83">
        <f>'III квартал'!Y53+'IV квартал'!J53</f>
        <v>0</v>
      </c>
      <c r="Z53" s="83">
        <f>'III квартал'!Z53+'IV квартал'!K53</f>
        <v>0</v>
      </c>
      <c r="AA53" s="83">
        <f>'III квартал'!AA53+'IV квартал'!L53</f>
        <v>0</v>
      </c>
      <c r="AB53" s="81">
        <f>'III квартал'!AB53+'IV квартал'!M53</f>
        <v>0</v>
      </c>
      <c r="AC53" s="114">
        <f>'III квартал'!AC53+'IV квартал'!N53</f>
        <v>0</v>
      </c>
      <c r="AD53" s="83">
        <f>'III квартал'!AD53+'IV квартал'!O53</f>
        <v>0</v>
      </c>
      <c r="AE53" s="83">
        <f>'III квартал'!AE53+'IV квартал'!P53</f>
        <v>0</v>
      </c>
      <c r="AF53" s="84">
        <f>'III квартал'!AF53+'IV квартал'!Q53</f>
        <v>0</v>
      </c>
      <c r="AG53" s="81">
        <f>'III квартал'!AG53+'IV квартал'!R53</f>
        <v>0</v>
      </c>
    </row>
    <row r="54" spans="1:33" x14ac:dyDescent="0.2">
      <c r="A54" s="136"/>
      <c r="B54" s="20" t="s">
        <v>34</v>
      </c>
      <c r="C54" s="121" t="s">
        <v>2</v>
      </c>
      <c r="D54" s="86">
        <f>'[2]IV квартал'!D54+'[3]IV квартал'!D54+'[4]IV квартал'!D54+'[5]IV квартал'!D54+'[6]IV квартал'!D54+'[1]IV квартал'!D54</f>
        <v>0</v>
      </c>
      <c r="E54" s="87">
        <f>'[2]IV квартал'!E54+'[3]IV квартал'!E54+'[4]IV квартал'!E54+'[5]IV квартал'!E54+'[6]IV квартал'!E54+'[1]IV квартал'!E54</f>
        <v>0</v>
      </c>
      <c r="F54" s="87">
        <f>'[2]IV квартал'!F54+'[3]IV квартал'!F54+'[4]IV квартал'!F54+'[5]IV квартал'!F54+'[6]IV квартал'!F54+'[1]IV квартал'!F54</f>
        <v>0</v>
      </c>
      <c r="G54" s="87">
        <f>'[2]IV квартал'!G54+'[3]IV квартал'!G54+'[4]IV квартал'!G54+'[5]IV квартал'!G54+'[6]IV квартал'!G54+'[1]IV квартал'!G54</f>
        <v>0</v>
      </c>
      <c r="H54" s="88">
        <f t="shared" si="2"/>
        <v>0</v>
      </c>
      <c r="I54" s="86">
        <f>'[2]IV квартал'!I54+'[3]IV квартал'!I54+'[4]IV квартал'!I54+'[5]IV квартал'!I54+'[6]IV квартал'!I54+'[1]IV квартал'!I54</f>
        <v>0</v>
      </c>
      <c r="J54" s="87">
        <f>'[2]IV квартал'!J54+'[3]IV квартал'!J54+'[4]IV квартал'!J54+'[5]IV квартал'!J54+'[6]IV квартал'!J54+'[1]IV квартал'!J54</f>
        <v>0</v>
      </c>
      <c r="K54" s="87">
        <f>'[2]IV квартал'!K54+'[3]IV квартал'!K54+'[4]IV квартал'!K54+'[5]IV квартал'!K54+'[6]IV квартал'!K54+'[1]IV квартал'!K54</f>
        <v>0</v>
      </c>
      <c r="L54" s="87">
        <f>'[2]IV квартал'!L54+'[3]IV квартал'!L54+'[4]IV квартал'!L54+'[5]IV квартал'!L54+'[6]IV квартал'!L54+'[1]IV квартал'!L54</f>
        <v>0</v>
      </c>
      <c r="M54" s="91">
        <f t="shared" si="3"/>
        <v>0</v>
      </c>
      <c r="N54" s="86">
        <f>'[2]IV квартал'!N54+'[3]IV квартал'!N54+'[4]IV квартал'!N54+'[5]IV квартал'!N54+'[6]IV квартал'!N54+'[1]IV квартал'!N54</f>
        <v>0</v>
      </c>
      <c r="O54" s="87">
        <f>'[2]IV квартал'!O54+'[3]IV квартал'!O54+'[4]IV квартал'!O54+'[5]IV квартал'!O54+'[6]IV квартал'!O54+'[1]IV квартал'!O54</f>
        <v>0</v>
      </c>
      <c r="P54" s="87">
        <f>'[2]IV квартал'!P54+'[3]IV квартал'!P54+'[4]IV квартал'!P54+'[5]IV квартал'!P54+'[6]IV квартал'!P54+'[1]IV квартал'!P54</f>
        <v>0</v>
      </c>
      <c r="Q54" s="87">
        <f>'[2]IV квартал'!Q54+'[3]IV квартал'!Q54+'[4]IV квартал'!Q54+'[5]IV квартал'!Q54+'[6]IV квартал'!Q54+'[1]IV квартал'!Q54</f>
        <v>0</v>
      </c>
      <c r="R54" s="88">
        <f t="shared" si="4"/>
        <v>0</v>
      </c>
      <c r="S54" s="93">
        <f>'III квартал'!S54+'IV квартал'!D54</f>
        <v>0</v>
      </c>
      <c r="T54" s="94">
        <f>'III квартал'!T54+'IV квартал'!E54</f>
        <v>0</v>
      </c>
      <c r="U54" s="94">
        <f>'III квартал'!U54+'IV квартал'!F54</f>
        <v>0</v>
      </c>
      <c r="V54" s="94">
        <f>'III квартал'!V54+'IV квартал'!G54</f>
        <v>0</v>
      </c>
      <c r="W54" s="91">
        <f>'III квартал'!W54+'IV квартал'!H54</f>
        <v>0</v>
      </c>
      <c r="X54" s="93">
        <f>'III квартал'!X54+'IV квартал'!I54</f>
        <v>0</v>
      </c>
      <c r="Y54" s="94">
        <f>'III квартал'!Y54+'IV квартал'!J54</f>
        <v>0</v>
      </c>
      <c r="Z54" s="94">
        <f>'III квартал'!Z54+'IV квартал'!K54</f>
        <v>0</v>
      </c>
      <c r="AA54" s="94">
        <f>'III квартал'!AA54+'IV квартал'!L54</f>
        <v>0</v>
      </c>
      <c r="AB54" s="91">
        <f>'III квартал'!AB54+'IV квартал'!M54</f>
        <v>0</v>
      </c>
      <c r="AC54" s="93">
        <f>'III квартал'!AC54+'IV квартал'!N54</f>
        <v>0</v>
      </c>
      <c r="AD54" s="94">
        <f>'III квартал'!AD54+'IV квартал'!O54</f>
        <v>0</v>
      </c>
      <c r="AE54" s="94">
        <f>'III квартал'!AE54+'IV квартал'!P54</f>
        <v>0</v>
      </c>
      <c r="AF54" s="94">
        <f>'III квартал'!AF54+'IV квартал'!Q54</f>
        <v>0</v>
      </c>
      <c r="AG54" s="91">
        <f>'III квартал'!AG54+'IV квартал'!R54</f>
        <v>0</v>
      </c>
    </row>
    <row r="55" spans="1:33" x14ac:dyDescent="0.2">
      <c r="A55" s="136"/>
      <c r="B55" s="20" t="s">
        <v>35</v>
      </c>
      <c r="C55" s="121" t="s">
        <v>2</v>
      </c>
      <c r="D55" s="86">
        <f>'[2]IV квартал'!D55+'[3]IV квартал'!D55+'[4]IV квартал'!D55+'[5]IV квартал'!D55+'[6]IV квартал'!D55+'[1]IV квартал'!D55</f>
        <v>0</v>
      </c>
      <c r="E55" s="87">
        <f>'[2]IV квартал'!E55+'[3]IV квартал'!E55+'[4]IV квартал'!E55+'[5]IV квартал'!E55+'[6]IV квартал'!E55+'[1]IV квартал'!E55</f>
        <v>0</v>
      </c>
      <c r="F55" s="87">
        <f>'[2]IV квартал'!F55+'[3]IV квартал'!F55+'[4]IV квартал'!F55+'[5]IV квартал'!F55+'[6]IV квартал'!F55+'[1]IV квартал'!F55</f>
        <v>0</v>
      </c>
      <c r="G55" s="87">
        <f>'[2]IV квартал'!G55+'[3]IV квартал'!G55+'[4]IV квартал'!G55+'[5]IV квартал'!G55+'[6]IV квартал'!G55+'[1]IV квартал'!G55</f>
        <v>0</v>
      </c>
      <c r="H55" s="88">
        <f t="shared" si="2"/>
        <v>0</v>
      </c>
      <c r="I55" s="86">
        <f>'[2]IV квартал'!I55+'[3]IV квартал'!I55+'[4]IV квартал'!I55+'[5]IV квартал'!I55+'[6]IV квартал'!I55+'[1]IV квартал'!I55</f>
        <v>0</v>
      </c>
      <c r="J55" s="87">
        <f>'[2]IV квартал'!J55+'[3]IV квартал'!J55+'[4]IV квартал'!J55+'[5]IV квартал'!J55+'[6]IV квартал'!J55+'[1]IV квартал'!J55</f>
        <v>0</v>
      </c>
      <c r="K55" s="87">
        <f>'[2]IV квартал'!K55+'[3]IV квартал'!K55+'[4]IV квартал'!K55+'[5]IV квартал'!K55+'[6]IV квартал'!K55+'[1]IV квартал'!K55</f>
        <v>0</v>
      </c>
      <c r="L55" s="87">
        <f>'[2]IV квартал'!L55+'[3]IV квартал'!L55+'[4]IV квартал'!L55+'[5]IV квартал'!L55+'[6]IV квартал'!L55+'[1]IV квартал'!L55</f>
        <v>0</v>
      </c>
      <c r="M55" s="91">
        <f t="shared" si="3"/>
        <v>0</v>
      </c>
      <c r="N55" s="86">
        <f>'[2]IV квартал'!N55+'[3]IV квартал'!N55+'[4]IV квартал'!N55+'[5]IV квартал'!N55+'[6]IV квартал'!N55+'[1]IV квартал'!N55</f>
        <v>0</v>
      </c>
      <c r="O55" s="87">
        <f>'[2]IV квартал'!O55+'[3]IV квартал'!O55+'[4]IV квартал'!O55+'[5]IV квартал'!O55+'[6]IV квартал'!O55+'[1]IV квартал'!O55</f>
        <v>0</v>
      </c>
      <c r="P55" s="87">
        <f>'[2]IV квартал'!P55+'[3]IV квартал'!P55+'[4]IV квартал'!P55+'[5]IV квартал'!P55+'[6]IV квартал'!P55+'[1]IV квартал'!P55</f>
        <v>0</v>
      </c>
      <c r="Q55" s="87">
        <f>'[2]IV квартал'!Q55+'[3]IV квартал'!Q55+'[4]IV квартал'!Q55+'[5]IV квартал'!Q55+'[6]IV квартал'!Q55+'[1]IV квартал'!Q55</f>
        <v>0</v>
      </c>
      <c r="R55" s="88">
        <f t="shared" si="4"/>
        <v>0</v>
      </c>
      <c r="S55" s="93">
        <f>'III квартал'!S55+'IV квартал'!D55</f>
        <v>0</v>
      </c>
      <c r="T55" s="94">
        <f>'III квартал'!T55+'IV квартал'!E55</f>
        <v>0</v>
      </c>
      <c r="U55" s="94">
        <f>'III квартал'!U55+'IV квартал'!F55</f>
        <v>0</v>
      </c>
      <c r="V55" s="94">
        <f>'III квартал'!V55+'IV квартал'!G55</f>
        <v>0</v>
      </c>
      <c r="W55" s="91">
        <f>'III квартал'!W55+'IV квартал'!H55</f>
        <v>0</v>
      </c>
      <c r="X55" s="93">
        <f>'III квартал'!X55+'IV квартал'!I55</f>
        <v>0</v>
      </c>
      <c r="Y55" s="94">
        <f>'III квартал'!Y55+'IV квартал'!J55</f>
        <v>0</v>
      </c>
      <c r="Z55" s="94">
        <f>'III квартал'!Z55+'IV квартал'!K55</f>
        <v>0</v>
      </c>
      <c r="AA55" s="94">
        <f>'III квартал'!AA55+'IV квартал'!L55</f>
        <v>0</v>
      </c>
      <c r="AB55" s="91">
        <f>'III квартал'!AB55+'IV квартал'!M55</f>
        <v>0</v>
      </c>
      <c r="AC55" s="93">
        <f>'III квартал'!AC55+'IV квартал'!N55</f>
        <v>0</v>
      </c>
      <c r="AD55" s="94">
        <f>'III квартал'!AD55+'IV квартал'!O55</f>
        <v>0</v>
      </c>
      <c r="AE55" s="94">
        <f>'III квартал'!AE55+'IV квартал'!P55</f>
        <v>0</v>
      </c>
      <c r="AF55" s="94">
        <f>'III квартал'!AF55+'IV квартал'!Q55</f>
        <v>0</v>
      </c>
      <c r="AG55" s="91">
        <f>'III квартал'!AG55+'IV квартал'!R55</f>
        <v>0</v>
      </c>
    </row>
    <row r="56" spans="1:33" x14ac:dyDescent="0.2">
      <c r="A56" s="136"/>
      <c r="B56" s="20" t="s">
        <v>36</v>
      </c>
      <c r="C56" s="121" t="s">
        <v>2</v>
      </c>
      <c r="D56" s="86">
        <f>'[2]IV квартал'!D56+'[3]IV квартал'!D56+'[4]IV квартал'!D56+'[5]IV квартал'!D56+'[6]IV квартал'!D56+'[1]IV квартал'!D56</f>
        <v>0</v>
      </c>
      <c r="E56" s="87">
        <f>'[2]IV квартал'!E56+'[3]IV квартал'!E56+'[4]IV квартал'!E56+'[5]IV квартал'!E56+'[6]IV квартал'!E56+'[1]IV квартал'!E56</f>
        <v>0</v>
      </c>
      <c r="F56" s="87">
        <f>'[2]IV квартал'!F56+'[3]IV квартал'!F56+'[4]IV квартал'!F56+'[5]IV квартал'!F56+'[6]IV квартал'!F56+'[1]IV квартал'!F56</f>
        <v>0</v>
      </c>
      <c r="G56" s="87">
        <f>'[2]IV квартал'!G56+'[3]IV квартал'!G56+'[4]IV квартал'!G56+'[5]IV квартал'!G56+'[6]IV квартал'!G56+'[1]IV квартал'!G56</f>
        <v>0</v>
      </c>
      <c r="H56" s="88">
        <f t="shared" si="2"/>
        <v>0</v>
      </c>
      <c r="I56" s="86">
        <f>'[2]IV квартал'!I56+'[3]IV квартал'!I56+'[4]IV квартал'!I56+'[5]IV квартал'!I56+'[6]IV квартал'!I56+'[1]IV квартал'!I56</f>
        <v>0</v>
      </c>
      <c r="J56" s="87">
        <f>'[2]IV квартал'!J56+'[3]IV квартал'!J56+'[4]IV квартал'!J56+'[5]IV квартал'!J56+'[6]IV квартал'!J56+'[1]IV квартал'!J56</f>
        <v>0</v>
      </c>
      <c r="K56" s="87">
        <f>'[2]IV квартал'!K56+'[3]IV квартал'!K56+'[4]IV квартал'!K56+'[5]IV квартал'!K56+'[6]IV квартал'!K56+'[1]IV квартал'!K56</f>
        <v>0</v>
      </c>
      <c r="L56" s="87">
        <f>'[2]IV квартал'!L56+'[3]IV квартал'!L56+'[4]IV квартал'!L56+'[5]IV квартал'!L56+'[6]IV квартал'!L56+'[1]IV квартал'!L56</f>
        <v>0</v>
      </c>
      <c r="M56" s="91">
        <f t="shared" si="3"/>
        <v>0</v>
      </c>
      <c r="N56" s="86">
        <f>'[2]IV квартал'!N56+'[3]IV квартал'!N56+'[4]IV квартал'!N56+'[5]IV квартал'!N56+'[6]IV квартал'!N56+'[1]IV квартал'!N56</f>
        <v>0</v>
      </c>
      <c r="O56" s="87">
        <f>'[2]IV квартал'!O56+'[3]IV квартал'!O56+'[4]IV квартал'!O56+'[5]IV квартал'!O56+'[6]IV квартал'!O56+'[1]IV квартал'!O56</f>
        <v>0</v>
      </c>
      <c r="P56" s="87">
        <f>'[2]IV квартал'!P56+'[3]IV квартал'!P56+'[4]IV квартал'!P56+'[5]IV квартал'!P56+'[6]IV квартал'!P56+'[1]IV квартал'!P56</f>
        <v>0</v>
      </c>
      <c r="Q56" s="87">
        <f>'[2]IV квартал'!Q56+'[3]IV квартал'!Q56+'[4]IV квартал'!Q56+'[5]IV квартал'!Q56+'[6]IV квартал'!Q56+'[1]IV квартал'!Q56</f>
        <v>0</v>
      </c>
      <c r="R56" s="88">
        <f t="shared" si="4"/>
        <v>0</v>
      </c>
      <c r="S56" s="93">
        <f>'III квартал'!S56+'IV квартал'!D56</f>
        <v>0</v>
      </c>
      <c r="T56" s="94">
        <f>'III квартал'!T56+'IV квартал'!E56</f>
        <v>0</v>
      </c>
      <c r="U56" s="94">
        <f>'III квартал'!U56+'IV квартал'!F56</f>
        <v>0</v>
      </c>
      <c r="V56" s="94">
        <f>'III квартал'!V56+'IV квартал'!G56</f>
        <v>0</v>
      </c>
      <c r="W56" s="91">
        <f>'III квартал'!W56+'IV квартал'!H56</f>
        <v>0</v>
      </c>
      <c r="X56" s="93">
        <f>'III квартал'!X56+'IV квартал'!I56</f>
        <v>0</v>
      </c>
      <c r="Y56" s="94">
        <f>'III квартал'!Y56+'IV квартал'!J56</f>
        <v>0</v>
      </c>
      <c r="Z56" s="94">
        <f>'III квартал'!Z56+'IV квартал'!K56</f>
        <v>0</v>
      </c>
      <c r="AA56" s="94">
        <f>'III квартал'!AA56+'IV квартал'!L56</f>
        <v>0</v>
      </c>
      <c r="AB56" s="91">
        <f>'III квартал'!AB56+'IV квартал'!M56</f>
        <v>0</v>
      </c>
      <c r="AC56" s="93">
        <f>'III квартал'!AC56+'IV квартал'!N56</f>
        <v>0</v>
      </c>
      <c r="AD56" s="94">
        <f>'III квартал'!AD56+'IV квартал'!O56</f>
        <v>0</v>
      </c>
      <c r="AE56" s="94">
        <f>'III квартал'!AE56+'IV квартал'!P56</f>
        <v>0</v>
      </c>
      <c r="AF56" s="94">
        <f>'III квартал'!AF56+'IV квартал'!Q56</f>
        <v>0</v>
      </c>
      <c r="AG56" s="91">
        <f>'III квартал'!AG56+'IV квартал'!R56</f>
        <v>0</v>
      </c>
    </row>
    <row r="57" spans="1:33" x14ac:dyDescent="0.2">
      <c r="A57" s="136"/>
      <c r="B57" s="20" t="s">
        <v>37</v>
      </c>
      <c r="C57" s="121" t="s">
        <v>2</v>
      </c>
      <c r="D57" s="86">
        <f>'[2]IV квартал'!D57+'[3]IV квартал'!D57+'[4]IV квартал'!D57+'[5]IV квартал'!D57+'[6]IV квартал'!D57+'[1]IV квартал'!D57</f>
        <v>0</v>
      </c>
      <c r="E57" s="87">
        <f>'[2]IV квартал'!E57+'[3]IV квартал'!E57+'[4]IV квартал'!E57+'[5]IV квартал'!E57+'[6]IV квартал'!E57+'[1]IV квартал'!E57</f>
        <v>0</v>
      </c>
      <c r="F57" s="87">
        <f>'[2]IV квартал'!F57+'[3]IV квартал'!F57+'[4]IV квартал'!F57+'[5]IV квартал'!F57+'[6]IV квартал'!F57+'[1]IV квартал'!F57</f>
        <v>0</v>
      </c>
      <c r="G57" s="87">
        <f>'[2]IV квартал'!G57+'[3]IV квартал'!G57+'[4]IV квартал'!G57+'[5]IV квартал'!G57+'[6]IV квартал'!G57+'[1]IV квартал'!G57</f>
        <v>0</v>
      </c>
      <c r="H57" s="88">
        <f t="shared" si="2"/>
        <v>0</v>
      </c>
      <c r="I57" s="86">
        <f>'[2]IV квартал'!I57+'[3]IV квартал'!I57+'[4]IV квартал'!I57+'[5]IV квартал'!I57+'[6]IV квартал'!I57+'[1]IV квартал'!I57</f>
        <v>0</v>
      </c>
      <c r="J57" s="87">
        <f>'[2]IV квартал'!J57+'[3]IV квартал'!J57+'[4]IV квартал'!J57+'[5]IV квартал'!J57+'[6]IV квартал'!J57+'[1]IV квартал'!J57</f>
        <v>0</v>
      </c>
      <c r="K57" s="87">
        <f>'[2]IV квартал'!K57+'[3]IV квартал'!K57+'[4]IV квартал'!K57+'[5]IV квартал'!K57+'[6]IV квартал'!K57+'[1]IV квартал'!K57</f>
        <v>0</v>
      </c>
      <c r="L57" s="87">
        <f>'[2]IV квартал'!L57+'[3]IV квартал'!L57+'[4]IV квартал'!L57+'[5]IV квартал'!L57+'[6]IV квартал'!L57+'[1]IV квартал'!L57</f>
        <v>0</v>
      </c>
      <c r="M57" s="91">
        <f t="shared" si="3"/>
        <v>0</v>
      </c>
      <c r="N57" s="86">
        <f>'[2]IV квартал'!N57+'[3]IV квартал'!N57+'[4]IV квартал'!N57+'[5]IV квартал'!N57+'[6]IV квартал'!N57+'[1]IV квартал'!N57</f>
        <v>0</v>
      </c>
      <c r="O57" s="87">
        <f>'[2]IV квартал'!O57+'[3]IV квартал'!O57+'[4]IV квартал'!O57+'[5]IV квартал'!O57+'[6]IV квартал'!O57+'[1]IV квартал'!O57</f>
        <v>0</v>
      </c>
      <c r="P57" s="87">
        <f>'[2]IV квартал'!P57+'[3]IV квартал'!P57+'[4]IV квартал'!P57+'[5]IV квартал'!P57+'[6]IV квартал'!P57+'[1]IV квартал'!P57</f>
        <v>0</v>
      </c>
      <c r="Q57" s="87">
        <f>'[2]IV квартал'!Q57+'[3]IV квартал'!Q57+'[4]IV квартал'!Q57+'[5]IV квартал'!Q57+'[6]IV квартал'!Q57+'[1]IV квартал'!Q57</f>
        <v>0</v>
      </c>
      <c r="R57" s="88">
        <f t="shared" si="4"/>
        <v>0</v>
      </c>
      <c r="S57" s="93">
        <f>'III квартал'!S57+'IV квартал'!D57</f>
        <v>0</v>
      </c>
      <c r="T57" s="94">
        <f>'III квартал'!T57+'IV квартал'!E57</f>
        <v>0</v>
      </c>
      <c r="U57" s="94">
        <f>'III квартал'!U57+'IV квартал'!F57</f>
        <v>0</v>
      </c>
      <c r="V57" s="94">
        <f>'III квартал'!V57+'IV квартал'!G57</f>
        <v>0</v>
      </c>
      <c r="W57" s="91">
        <f>'III квартал'!W57+'IV квартал'!H57</f>
        <v>0</v>
      </c>
      <c r="X57" s="93">
        <f>'III квартал'!X57+'IV квартал'!I57</f>
        <v>0</v>
      </c>
      <c r="Y57" s="94">
        <f>'III квартал'!Y57+'IV квартал'!J57</f>
        <v>0</v>
      </c>
      <c r="Z57" s="94">
        <f>'III квартал'!Z57+'IV квартал'!K57</f>
        <v>0</v>
      </c>
      <c r="AA57" s="94">
        <f>'III квартал'!AA57+'IV квартал'!L57</f>
        <v>0</v>
      </c>
      <c r="AB57" s="91">
        <f>'III квартал'!AB57+'IV квартал'!M57</f>
        <v>0</v>
      </c>
      <c r="AC57" s="93">
        <f>'III квартал'!AC57+'IV квартал'!N57</f>
        <v>0</v>
      </c>
      <c r="AD57" s="94">
        <f>'III квартал'!AD57+'IV квартал'!O57</f>
        <v>0</v>
      </c>
      <c r="AE57" s="94">
        <f>'III квартал'!AE57+'IV квартал'!P57</f>
        <v>0</v>
      </c>
      <c r="AF57" s="94">
        <f>'III квартал'!AF57+'IV квартал'!Q57</f>
        <v>0</v>
      </c>
      <c r="AG57" s="91">
        <f>'III квартал'!AG57+'IV квартал'!R57</f>
        <v>0</v>
      </c>
    </row>
    <row r="58" spans="1:33" ht="12.75" customHeight="1" x14ac:dyDescent="0.2">
      <c r="A58" s="137"/>
      <c r="B58" s="31" t="s">
        <v>68</v>
      </c>
      <c r="C58" s="121" t="s">
        <v>2</v>
      </c>
      <c r="D58" s="108">
        <f>'[2]IV квартал'!D58+'[3]IV квартал'!D58+'[4]IV квартал'!D58+'[5]IV квартал'!D58+'[6]IV квартал'!D58+'[1]IV квартал'!D58</f>
        <v>0</v>
      </c>
      <c r="E58" s="109">
        <f>'[2]IV квартал'!E58+'[3]IV квартал'!E58+'[4]IV квартал'!E58+'[5]IV квартал'!E58+'[6]IV квартал'!E58+'[1]IV квартал'!E58</f>
        <v>0</v>
      </c>
      <c r="F58" s="109">
        <f>'[2]IV квартал'!F58+'[3]IV квартал'!F58+'[4]IV квартал'!F58+'[5]IV квартал'!F58+'[6]IV квартал'!F58+'[1]IV квартал'!F58</f>
        <v>0</v>
      </c>
      <c r="G58" s="109">
        <f>'[2]IV квартал'!G58+'[3]IV квартал'!G58+'[4]IV квартал'!G58+'[5]IV квартал'!G58+'[6]IV квартал'!G58+'[1]IV квартал'!G58</f>
        <v>0</v>
      </c>
      <c r="H58" s="110">
        <f t="shared" si="2"/>
        <v>0</v>
      </c>
      <c r="I58" s="108">
        <f>'[2]IV квартал'!I58+'[3]IV квартал'!I58+'[4]IV квартал'!I58+'[5]IV квартал'!I58+'[6]IV квартал'!I58+'[1]IV квартал'!I58</f>
        <v>0</v>
      </c>
      <c r="J58" s="109">
        <f>'[2]IV квартал'!J58+'[3]IV квартал'!J58+'[4]IV квартал'!J58+'[5]IV квартал'!J58+'[6]IV квартал'!J58+'[1]IV квартал'!J58</f>
        <v>0</v>
      </c>
      <c r="K58" s="109">
        <f>'[2]IV квартал'!K58+'[3]IV квартал'!K58+'[4]IV квартал'!K58+'[5]IV квартал'!K58+'[6]IV квартал'!K58+'[1]IV квартал'!K58</f>
        <v>0</v>
      </c>
      <c r="L58" s="109">
        <f>'[2]IV квартал'!L58+'[3]IV квартал'!L58+'[4]IV квартал'!L58+'[5]IV квартал'!L58+'[6]IV квартал'!L58+'[1]IV квартал'!L58</f>
        <v>0</v>
      </c>
      <c r="M58" s="111">
        <f t="shared" si="3"/>
        <v>0</v>
      </c>
      <c r="N58" s="108">
        <f>'[2]IV квартал'!N58+'[3]IV квартал'!N58+'[4]IV квартал'!N58+'[5]IV квартал'!N58+'[6]IV квартал'!N58+'[1]IV квартал'!N58</f>
        <v>0</v>
      </c>
      <c r="O58" s="109">
        <f>'[2]IV квартал'!O58+'[3]IV квартал'!O58+'[4]IV квартал'!O58+'[5]IV квартал'!O58+'[6]IV квартал'!O58+'[1]IV квартал'!O58</f>
        <v>0</v>
      </c>
      <c r="P58" s="109">
        <f>'[2]IV квартал'!P58+'[3]IV квартал'!P58+'[4]IV квартал'!P58+'[5]IV квартал'!P58+'[6]IV квартал'!P58+'[1]IV квартал'!P58</f>
        <v>0</v>
      </c>
      <c r="Q58" s="109">
        <f>'[2]IV квартал'!Q58+'[3]IV квартал'!Q58+'[4]IV квартал'!Q58+'[5]IV квартал'!Q58+'[6]IV квартал'!Q58+'[1]IV квартал'!Q58</f>
        <v>0</v>
      </c>
      <c r="R58" s="110">
        <f t="shared" si="4"/>
        <v>0</v>
      </c>
      <c r="S58" s="112">
        <f>'III квартал'!S58+'IV квартал'!D58</f>
        <v>0</v>
      </c>
      <c r="T58" s="113">
        <f>'III квартал'!T58+'IV квартал'!E58</f>
        <v>0</v>
      </c>
      <c r="U58" s="113">
        <f>'III квартал'!U58+'IV квартал'!F58</f>
        <v>0</v>
      </c>
      <c r="V58" s="113">
        <f>'III квартал'!V58+'IV квартал'!G58</f>
        <v>0</v>
      </c>
      <c r="W58" s="111">
        <f>'III квартал'!W58+'IV квартал'!H58</f>
        <v>0</v>
      </c>
      <c r="X58" s="112">
        <f>'III квартал'!X58+'IV квартал'!I58</f>
        <v>0</v>
      </c>
      <c r="Y58" s="113">
        <f>'III квартал'!Y58+'IV квартал'!J58</f>
        <v>0</v>
      </c>
      <c r="Z58" s="113">
        <f>'III квартал'!Z58+'IV квартал'!K58</f>
        <v>0</v>
      </c>
      <c r="AA58" s="113">
        <f>'III квартал'!AA58+'IV квартал'!L58</f>
        <v>0</v>
      </c>
      <c r="AB58" s="111">
        <f>'III квартал'!AB58+'IV квартал'!M58</f>
        <v>0</v>
      </c>
      <c r="AC58" s="112">
        <f>'III квартал'!AC58+'IV квартал'!N58</f>
        <v>0</v>
      </c>
      <c r="AD58" s="113">
        <f>'III квартал'!AD58+'IV квартал'!O58</f>
        <v>0</v>
      </c>
      <c r="AE58" s="113">
        <f>'III квартал'!AE58+'IV квартал'!P58</f>
        <v>0</v>
      </c>
      <c r="AF58" s="113">
        <f>'III квартал'!AF58+'IV квартал'!Q58</f>
        <v>0</v>
      </c>
      <c r="AG58" s="111">
        <f>'III квартал'!AG58+'IV квартал'!R58</f>
        <v>0</v>
      </c>
    </row>
    <row r="59" spans="1:33" ht="13.5" thickBot="1" x14ac:dyDescent="0.25">
      <c r="A59" s="138"/>
      <c r="B59" s="21" t="s">
        <v>38</v>
      </c>
      <c r="C59" s="122" t="s">
        <v>2</v>
      </c>
      <c r="D59" s="97">
        <f>'[2]IV квартал'!D59+'[3]IV квартал'!D59+'[4]IV квартал'!D59+'[5]IV квартал'!D59+'[6]IV квартал'!D59+'[1]IV квартал'!D59</f>
        <v>0</v>
      </c>
      <c r="E59" s="98">
        <f>'[2]IV квартал'!E59+'[3]IV квартал'!E59+'[4]IV квартал'!E59+'[5]IV квартал'!E59+'[6]IV квартал'!E59+'[1]IV квартал'!E59</f>
        <v>0</v>
      </c>
      <c r="F59" s="98">
        <f>'[2]IV квартал'!F59+'[3]IV квартал'!F59+'[4]IV квартал'!F59+'[5]IV квартал'!F59+'[6]IV квартал'!F59+'[1]IV квартал'!F59</f>
        <v>0</v>
      </c>
      <c r="G59" s="98">
        <f>'[2]IV квартал'!G59+'[3]IV квартал'!G59+'[4]IV квартал'!G59+'[5]IV квартал'!G59+'[6]IV квартал'!G59+'[1]IV квартал'!G59</f>
        <v>0</v>
      </c>
      <c r="H59" s="99">
        <f t="shared" si="2"/>
        <v>0</v>
      </c>
      <c r="I59" s="97">
        <f>'[2]IV квартал'!I59+'[3]IV квартал'!I59+'[4]IV квартал'!I59+'[5]IV квартал'!I59+'[6]IV квартал'!I59+'[1]IV квартал'!I59</f>
        <v>0</v>
      </c>
      <c r="J59" s="98">
        <f>'[2]IV квартал'!J59+'[3]IV квартал'!J59+'[4]IV квартал'!J59+'[5]IV квартал'!J59+'[6]IV квартал'!J59+'[1]IV квартал'!J59</f>
        <v>0</v>
      </c>
      <c r="K59" s="98">
        <f>'[2]IV квартал'!K59+'[3]IV квартал'!K59+'[4]IV квартал'!K59+'[5]IV квартал'!K59+'[6]IV квартал'!K59+'[1]IV квартал'!K59</f>
        <v>0</v>
      </c>
      <c r="L59" s="98">
        <f>'[2]IV квартал'!L59+'[3]IV квартал'!L59+'[4]IV квартал'!L59+'[5]IV квартал'!L59+'[6]IV квартал'!L59+'[1]IV квартал'!L59</f>
        <v>0</v>
      </c>
      <c r="M59" s="102">
        <f t="shared" si="3"/>
        <v>0</v>
      </c>
      <c r="N59" s="97">
        <f>'[2]IV квартал'!N59+'[3]IV квартал'!N59+'[4]IV квартал'!N59+'[5]IV квартал'!N59+'[6]IV квартал'!N59+'[1]IV квартал'!N59</f>
        <v>0</v>
      </c>
      <c r="O59" s="98">
        <f>'[2]IV квартал'!O59+'[3]IV квартал'!O59+'[4]IV квартал'!O59+'[5]IV квартал'!O59+'[6]IV квартал'!O59+'[1]IV квартал'!O59</f>
        <v>0</v>
      </c>
      <c r="P59" s="98">
        <f>'[2]IV квартал'!P59+'[3]IV квартал'!P59+'[4]IV квартал'!P59+'[5]IV квартал'!P59+'[6]IV квартал'!P59+'[1]IV квартал'!P59</f>
        <v>0</v>
      </c>
      <c r="Q59" s="98">
        <f>'[2]IV квартал'!Q59+'[3]IV квартал'!Q59+'[4]IV квартал'!Q59+'[5]IV квартал'!Q59+'[6]IV квартал'!Q59+'[1]IV квартал'!Q59</f>
        <v>0</v>
      </c>
      <c r="R59" s="99">
        <f t="shared" si="4"/>
        <v>0</v>
      </c>
      <c r="S59" s="104">
        <f>'III квартал'!S59+'IV квартал'!D59</f>
        <v>0</v>
      </c>
      <c r="T59" s="105">
        <f>'III квартал'!T59+'IV квартал'!E59</f>
        <v>0</v>
      </c>
      <c r="U59" s="105">
        <f>'III квартал'!U59+'IV квартал'!F59</f>
        <v>0</v>
      </c>
      <c r="V59" s="105">
        <f>'III квартал'!V59+'IV квартал'!G59</f>
        <v>0</v>
      </c>
      <c r="W59" s="102">
        <f>'III квартал'!W59+'IV квартал'!H59</f>
        <v>0</v>
      </c>
      <c r="X59" s="104">
        <f>'III квартал'!X59+'IV квартал'!I59</f>
        <v>0</v>
      </c>
      <c r="Y59" s="105">
        <f>'III квартал'!Y59+'IV квартал'!J59</f>
        <v>0</v>
      </c>
      <c r="Z59" s="105">
        <f>'III квартал'!Z59+'IV квартал'!K59</f>
        <v>0</v>
      </c>
      <c r="AA59" s="105">
        <f>'III квартал'!AA59+'IV квартал'!L59</f>
        <v>0</v>
      </c>
      <c r="AB59" s="102">
        <f>'III квартал'!AB59+'IV квартал'!M59</f>
        <v>0</v>
      </c>
      <c r="AC59" s="104">
        <f>'III квартал'!AC59+'IV квартал'!N59</f>
        <v>0</v>
      </c>
      <c r="AD59" s="105">
        <f>'III квартал'!AD59+'IV квартал'!O59</f>
        <v>0</v>
      </c>
      <c r="AE59" s="105">
        <f>'III квартал'!AE59+'IV квартал'!P59</f>
        <v>0</v>
      </c>
      <c r="AF59" s="105">
        <f>'III квартал'!AF59+'IV квартал'!Q59</f>
        <v>0</v>
      </c>
      <c r="AG59" s="102">
        <f>'III квартал'!AG59+'IV квартал'!R59</f>
        <v>0</v>
      </c>
    </row>
    <row r="60" spans="1:33" ht="14.25" thickTop="1" x14ac:dyDescent="0.2">
      <c r="A60" s="135" t="s">
        <v>90</v>
      </c>
      <c r="B60" s="34" t="s">
        <v>85</v>
      </c>
      <c r="C60" s="35" t="s">
        <v>2</v>
      </c>
      <c r="D60" s="78">
        <f>SUM(D61:D66)</f>
        <v>0</v>
      </c>
      <c r="E60" s="79">
        <f t="shared" ref="E60:Q60" si="10">SUM(E61:E66)</f>
        <v>0</v>
      </c>
      <c r="F60" s="79">
        <f t="shared" si="10"/>
        <v>0</v>
      </c>
      <c r="G60" s="79">
        <f t="shared" si="10"/>
        <v>0</v>
      </c>
      <c r="H60" s="80">
        <f t="shared" si="2"/>
        <v>0</v>
      </c>
      <c r="I60" s="78">
        <f t="shared" si="10"/>
        <v>0</v>
      </c>
      <c r="J60" s="79">
        <f t="shared" si="10"/>
        <v>0</v>
      </c>
      <c r="K60" s="79">
        <f t="shared" si="10"/>
        <v>0</v>
      </c>
      <c r="L60" s="79">
        <f t="shared" si="10"/>
        <v>0</v>
      </c>
      <c r="M60" s="81">
        <f t="shared" si="3"/>
        <v>0</v>
      </c>
      <c r="N60" s="82">
        <f t="shared" si="10"/>
        <v>0</v>
      </c>
      <c r="O60" s="79">
        <f t="shared" si="10"/>
        <v>0</v>
      </c>
      <c r="P60" s="79">
        <f t="shared" si="10"/>
        <v>0</v>
      </c>
      <c r="Q60" s="79">
        <f t="shared" si="10"/>
        <v>0</v>
      </c>
      <c r="R60" s="80">
        <f t="shared" si="4"/>
        <v>0</v>
      </c>
      <c r="S60" s="78">
        <f>'III квартал'!S60+'IV квартал'!D60</f>
        <v>0</v>
      </c>
      <c r="T60" s="79">
        <f>'III квартал'!T60+'IV квартал'!E60</f>
        <v>0</v>
      </c>
      <c r="U60" s="79">
        <f>'III квартал'!U60+'IV квартал'!F60</f>
        <v>0</v>
      </c>
      <c r="V60" s="79">
        <f>'III квартал'!V60+'IV квартал'!G60</f>
        <v>0</v>
      </c>
      <c r="W60" s="81">
        <f>'III квартал'!W60+'IV квартал'!H60</f>
        <v>0</v>
      </c>
      <c r="X60" s="114">
        <f>'III квартал'!X60+'IV квартал'!I60</f>
        <v>0</v>
      </c>
      <c r="Y60" s="83">
        <f>'III квартал'!Y60+'IV квартал'!J60</f>
        <v>0</v>
      </c>
      <c r="Z60" s="83">
        <f>'III квартал'!Z60+'IV квартал'!K60</f>
        <v>0</v>
      </c>
      <c r="AA60" s="83">
        <f>'III квартал'!AA60+'IV квартал'!L60</f>
        <v>0</v>
      </c>
      <c r="AB60" s="81">
        <f>'III квартал'!AB60+'IV квартал'!M60</f>
        <v>0</v>
      </c>
      <c r="AC60" s="114">
        <f>'III квартал'!AC60+'IV квартал'!N60</f>
        <v>0</v>
      </c>
      <c r="AD60" s="83">
        <f>'III квартал'!AD60+'IV квартал'!O60</f>
        <v>0</v>
      </c>
      <c r="AE60" s="83">
        <f>'III квартал'!AE60+'IV квартал'!P60</f>
        <v>0</v>
      </c>
      <c r="AF60" s="84">
        <f>'III квартал'!AF60+'IV квартал'!Q60</f>
        <v>0</v>
      </c>
      <c r="AG60" s="81">
        <f>'III квартал'!AG60+'IV квартал'!R60</f>
        <v>0</v>
      </c>
    </row>
    <row r="61" spans="1:33" x14ac:dyDescent="0.2">
      <c r="A61" s="136"/>
      <c r="B61" s="20" t="s">
        <v>34</v>
      </c>
      <c r="C61" s="121" t="s">
        <v>2</v>
      </c>
      <c r="D61" s="86">
        <f>'[2]IV квартал'!D61+'[3]IV квартал'!D61+'[4]IV квартал'!D61+'[5]IV квартал'!D61+'[6]IV квартал'!D61+'[1]IV квартал'!D61</f>
        <v>0</v>
      </c>
      <c r="E61" s="87">
        <f>'[2]IV квартал'!E61+'[3]IV квартал'!E61+'[4]IV квартал'!E61+'[5]IV квартал'!E61+'[6]IV квартал'!E61+'[1]IV квартал'!E61</f>
        <v>0</v>
      </c>
      <c r="F61" s="87">
        <f>'[2]IV квартал'!F61+'[3]IV квартал'!F61+'[4]IV квартал'!F61+'[5]IV квартал'!F61+'[6]IV квартал'!F61+'[1]IV квартал'!F61</f>
        <v>0</v>
      </c>
      <c r="G61" s="87">
        <f>'[2]IV квартал'!G61+'[3]IV квартал'!G61+'[4]IV квартал'!G61+'[5]IV квартал'!G61+'[6]IV квартал'!G61+'[1]IV квартал'!G61</f>
        <v>0</v>
      </c>
      <c r="H61" s="88">
        <f t="shared" si="2"/>
        <v>0</v>
      </c>
      <c r="I61" s="86">
        <f>'[2]IV квартал'!I61+'[3]IV квартал'!I61+'[4]IV квартал'!I61+'[5]IV квартал'!I61+'[6]IV квартал'!I61+'[1]IV квартал'!I61</f>
        <v>0</v>
      </c>
      <c r="J61" s="87">
        <f>'[2]IV квартал'!J61+'[3]IV квартал'!J61+'[4]IV квартал'!J61+'[5]IV квартал'!J61+'[6]IV квартал'!J61+'[1]IV квартал'!J61</f>
        <v>0</v>
      </c>
      <c r="K61" s="87">
        <f>'[2]IV квартал'!K61+'[3]IV квартал'!K61+'[4]IV квартал'!K61+'[5]IV квартал'!K61+'[6]IV квартал'!K61+'[1]IV квартал'!K61</f>
        <v>0</v>
      </c>
      <c r="L61" s="87">
        <f>'[2]IV квартал'!L61+'[3]IV квартал'!L61+'[4]IV квартал'!L61+'[5]IV квартал'!L61+'[6]IV квартал'!L61+'[1]IV квартал'!L61</f>
        <v>0</v>
      </c>
      <c r="M61" s="91">
        <f t="shared" si="3"/>
        <v>0</v>
      </c>
      <c r="N61" s="86">
        <f>'[2]IV квартал'!N61+'[3]IV квартал'!N61+'[4]IV квартал'!N61+'[5]IV квартал'!N61+'[6]IV квартал'!N61+'[1]IV квартал'!N61</f>
        <v>0</v>
      </c>
      <c r="O61" s="87">
        <f>'[2]IV квартал'!O61+'[3]IV квартал'!O61+'[4]IV квартал'!O61+'[5]IV квартал'!O61+'[6]IV квартал'!O61+'[1]IV квартал'!O61</f>
        <v>0</v>
      </c>
      <c r="P61" s="87">
        <f>'[2]IV квартал'!P61+'[3]IV квартал'!P61+'[4]IV квартал'!P61+'[5]IV квартал'!P61+'[6]IV квартал'!P61+'[1]IV квартал'!P61</f>
        <v>0</v>
      </c>
      <c r="Q61" s="87">
        <f>'[2]IV квартал'!Q61+'[3]IV квартал'!Q61+'[4]IV квартал'!Q61+'[5]IV квартал'!Q61+'[6]IV квартал'!Q61+'[1]IV квартал'!Q61</f>
        <v>0</v>
      </c>
      <c r="R61" s="88">
        <f t="shared" si="4"/>
        <v>0</v>
      </c>
      <c r="S61" s="93">
        <f>'III квартал'!S61+'IV квартал'!D61</f>
        <v>0</v>
      </c>
      <c r="T61" s="94">
        <f>'III квартал'!T61+'IV квартал'!E61</f>
        <v>0</v>
      </c>
      <c r="U61" s="94">
        <f>'III квартал'!U61+'IV квартал'!F61</f>
        <v>0</v>
      </c>
      <c r="V61" s="94">
        <f>'III квартал'!V61+'IV квартал'!G61</f>
        <v>0</v>
      </c>
      <c r="W61" s="91">
        <f>'III квартал'!W61+'IV квартал'!H61</f>
        <v>0</v>
      </c>
      <c r="X61" s="93">
        <f>'III квартал'!X61+'IV квартал'!I61</f>
        <v>0</v>
      </c>
      <c r="Y61" s="94">
        <f>'III квартал'!Y61+'IV квартал'!J61</f>
        <v>0</v>
      </c>
      <c r="Z61" s="94">
        <f>'III квартал'!Z61+'IV квартал'!K61</f>
        <v>0</v>
      </c>
      <c r="AA61" s="94">
        <f>'III квартал'!AA61+'IV квартал'!L61</f>
        <v>0</v>
      </c>
      <c r="AB61" s="91">
        <f>'III квартал'!AB61+'IV квартал'!M61</f>
        <v>0</v>
      </c>
      <c r="AC61" s="93">
        <f>'III квартал'!AC61+'IV квартал'!N61</f>
        <v>0</v>
      </c>
      <c r="AD61" s="94">
        <f>'III квартал'!AD61+'IV квартал'!O61</f>
        <v>0</v>
      </c>
      <c r="AE61" s="94">
        <f>'III квартал'!AE61+'IV квартал'!P61</f>
        <v>0</v>
      </c>
      <c r="AF61" s="94">
        <f>'III квартал'!AF61+'IV квартал'!Q61</f>
        <v>0</v>
      </c>
      <c r="AG61" s="91">
        <f>'III квартал'!AG61+'IV квартал'!R61</f>
        <v>0</v>
      </c>
    </row>
    <row r="62" spans="1:33" x14ac:dyDescent="0.2">
      <c r="A62" s="136"/>
      <c r="B62" s="20" t="s">
        <v>35</v>
      </c>
      <c r="C62" s="121" t="s">
        <v>2</v>
      </c>
      <c r="D62" s="86">
        <f>'[2]IV квартал'!D62+'[3]IV квартал'!D62+'[4]IV квартал'!D62+'[5]IV квартал'!D62+'[6]IV квартал'!D62+'[1]IV квартал'!D62</f>
        <v>0</v>
      </c>
      <c r="E62" s="87">
        <f>'[2]IV квартал'!E62+'[3]IV квартал'!E62+'[4]IV квартал'!E62+'[5]IV квартал'!E62+'[6]IV квартал'!E62+'[1]IV квартал'!E62</f>
        <v>0</v>
      </c>
      <c r="F62" s="87">
        <f>'[2]IV квартал'!F62+'[3]IV квартал'!F62+'[4]IV квартал'!F62+'[5]IV квартал'!F62+'[6]IV квартал'!F62+'[1]IV квартал'!F62</f>
        <v>0</v>
      </c>
      <c r="G62" s="87">
        <f>'[2]IV квартал'!G62+'[3]IV квартал'!G62+'[4]IV квартал'!G62+'[5]IV квартал'!G62+'[6]IV квартал'!G62+'[1]IV квартал'!G62</f>
        <v>0</v>
      </c>
      <c r="H62" s="88">
        <f t="shared" si="2"/>
        <v>0</v>
      </c>
      <c r="I62" s="86">
        <f>'[2]IV квартал'!I62+'[3]IV квартал'!I62+'[4]IV квартал'!I62+'[5]IV квартал'!I62+'[6]IV квартал'!I62+'[1]IV квартал'!I62</f>
        <v>0</v>
      </c>
      <c r="J62" s="87">
        <f>'[2]IV квартал'!J62+'[3]IV квартал'!J62+'[4]IV квартал'!J62+'[5]IV квартал'!J62+'[6]IV квартал'!J62+'[1]IV квартал'!J62</f>
        <v>0</v>
      </c>
      <c r="K62" s="87">
        <f>'[2]IV квартал'!K62+'[3]IV квартал'!K62+'[4]IV квартал'!K62+'[5]IV квартал'!K62+'[6]IV квартал'!K62+'[1]IV квартал'!K62</f>
        <v>0</v>
      </c>
      <c r="L62" s="87">
        <f>'[2]IV квартал'!L62+'[3]IV квартал'!L62+'[4]IV квартал'!L62+'[5]IV квартал'!L62+'[6]IV квартал'!L62+'[1]IV квартал'!L62</f>
        <v>0</v>
      </c>
      <c r="M62" s="91">
        <f t="shared" si="3"/>
        <v>0</v>
      </c>
      <c r="N62" s="86">
        <f>'[2]IV квартал'!N62+'[3]IV квартал'!N62+'[4]IV квартал'!N62+'[5]IV квартал'!N62+'[6]IV квартал'!N62+'[1]IV квартал'!N62</f>
        <v>0</v>
      </c>
      <c r="O62" s="87">
        <f>'[2]IV квартал'!O62+'[3]IV квартал'!O62+'[4]IV квартал'!O62+'[5]IV квартал'!O62+'[6]IV квартал'!O62+'[1]IV квартал'!O62</f>
        <v>0</v>
      </c>
      <c r="P62" s="87">
        <f>'[2]IV квартал'!P62+'[3]IV квартал'!P62+'[4]IV квартал'!P62+'[5]IV квартал'!P62+'[6]IV квартал'!P62+'[1]IV квартал'!P62</f>
        <v>0</v>
      </c>
      <c r="Q62" s="87">
        <f>'[2]IV квартал'!Q62+'[3]IV квартал'!Q62+'[4]IV квартал'!Q62+'[5]IV квартал'!Q62+'[6]IV квартал'!Q62+'[1]IV квартал'!Q62</f>
        <v>0</v>
      </c>
      <c r="R62" s="88">
        <f t="shared" si="4"/>
        <v>0</v>
      </c>
      <c r="S62" s="93">
        <f>'III квартал'!S62+'IV квартал'!D62</f>
        <v>0</v>
      </c>
      <c r="T62" s="94">
        <f>'III квартал'!T62+'IV квартал'!E62</f>
        <v>0</v>
      </c>
      <c r="U62" s="94">
        <f>'III квартал'!U62+'IV квартал'!F62</f>
        <v>0</v>
      </c>
      <c r="V62" s="94">
        <f>'III квартал'!V62+'IV квартал'!G62</f>
        <v>0</v>
      </c>
      <c r="W62" s="91">
        <f>'III квартал'!W62+'IV квартал'!H62</f>
        <v>0</v>
      </c>
      <c r="X62" s="93">
        <f>'III квартал'!X62+'IV квартал'!I62</f>
        <v>0</v>
      </c>
      <c r="Y62" s="94">
        <f>'III квартал'!Y62+'IV квартал'!J62</f>
        <v>0</v>
      </c>
      <c r="Z62" s="94">
        <f>'III квартал'!Z62+'IV квартал'!K62</f>
        <v>0</v>
      </c>
      <c r="AA62" s="94">
        <f>'III квартал'!AA62+'IV квартал'!L62</f>
        <v>0</v>
      </c>
      <c r="AB62" s="91">
        <f>'III квартал'!AB62+'IV квартал'!M62</f>
        <v>0</v>
      </c>
      <c r="AC62" s="93">
        <f>'III квартал'!AC62+'IV квартал'!N62</f>
        <v>0</v>
      </c>
      <c r="AD62" s="94">
        <f>'III квартал'!AD62+'IV квартал'!O62</f>
        <v>0</v>
      </c>
      <c r="AE62" s="94">
        <f>'III квартал'!AE62+'IV квартал'!P62</f>
        <v>0</v>
      </c>
      <c r="AF62" s="94">
        <f>'III квартал'!AF62+'IV квартал'!Q62</f>
        <v>0</v>
      </c>
      <c r="AG62" s="91">
        <f>'III квартал'!AG62+'IV квартал'!R62</f>
        <v>0</v>
      </c>
    </row>
    <row r="63" spans="1:33" x14ac:dyDescent="0.2">
      <c r="A63" s="136"/>
      <c r="B63" s="20" t="s">
        <v>36</v>
      </c>
      <c r="C63" s="121" t="s">
        <v>2</v>
      </c>
      <c r="D63" s="86">
        <f>'[2]IV квартал'!D63+'[3]IV квартал'!D63+'[4]IV квартал'!D63+'[5]IV квартал'!D63+'[6]IV квартал'!D63+'[1]IV квартал'!D63</f>
        <v>0</v>
      </c>
      <c r="E63" s="87">
        <f>'[2]IV квартал'!E63+'[3]IV квартал'!E63+'[4]IV квартал'!E63+'[5]IV квартал'!E63+'[6]IV квартал'!E63+'[1]IV квартал'!E63</f>
        <v>0</v>
      </c>
      <c r="F63" s="87">
        <f>'[2]IV квартал'!F63+'[3]IV квартал'!F63+'[4]IV квартал'!F63+'[5]IV квартал'!F63+'[6]IV квартал'!F63+'[1]IV квартал'!F63</f>
        <v>0</v>
      </c>
      <c r="G63" s="87">
        <f>'[2]IV квартал'!G63+'[3]IV квартал'!G63+'[4]IV квартал'!G63+'[5]IV квартал'!G63+'[6]IV квартал'!G63+'[1]IV квартал'!G63</f>
        <v>0</v>
      </c>
      <c r="H63" s="88">
        <f t="shared" si="2"/>
        <v>0</v>
      </c>
      <c r="I63" s="86">
        <f>'[2]IV квартал'!I63+'[3]IV квартал'!I63+'[4]IV квартал'!I63+'[5]IV квартал'!I63+'[6]IV квартал'!I63+'[1]IV квартал'!I63</f>
        <v>0</v>
      </c>
      <c r="J63" s="87">
        <f>'[2]IV квартал'!J63+'[3]IV квартал'!J63+'[4]IV квартал'!J63+'[5]IV квартал'!J63+'[6]IV квартал'!J63+'[1]IV квартал'!J63</f>
        <v>0</v>
      </c>
      <c r="K63" s="87">
        <f>'[2]IV квартал'!K63+'[3]IV квартал'!K63+'[4]IV квартал'!K63+'[5]IV квартал'!K63+'[6]IV квартал'!K63+'[1]IV квартал'!K63</f>
        <v>0</v>
      </c>
      <c r="L63" s="87">
        <f>'[2]IV квартал'!L63+'[3]IV квартал'!L63+'[4]IV квартал'!L63+'[5]IV квартал'!L63+'[6]IV квартал'!L63+'[1]IV квартал'!L63</f>
        <v>0</v>
      </c>
      <c r="M63" s="91">
        <f t="shared" si="3"/>
        <v>0</v>
      </c>
      <c r="N63" s="86">
        <f>'[2]IV квартал'!N63+'[3]IV квартал'!N63+'[4]IV квартал'!N63+'[5]IV квартал'!N63+'[6]IV квартал'!N63+'[1]IV квартал'!N63</f>
        <v>0</v>
      </c>
      <c r="O63" s="87">
        <f>'[2]IV квартал'!O63+'[3]IV квартал'!O63+'[4]IV квартал'!O63+'[5]IV квартал'!O63+'[6]IV квартал'!O63+'[1]IV квартал'!O63</f>
        <v>0</v>
      </c>
      <c r="P63" s="87">
        <f>'[2]IV квартал'!P63+'[3]IV квартал'!P63+'[4]IV квартал'!P63+'[5]IV квартал'!P63+'[6]IV квартал'!P63+'[1]IV квартал'!P63</f>
        <v>0</v>
      </c>
      <c r="Q63" s="87">
        <f>'[2]IV квартал'!Q63+'[3]IV квартал'!Q63+'[4]IV квартал'!Q63+'[5]IV квартал'!Q63+'[6]IV квартал'!Q63+'[1]IV квартал'!Q63</f>
        <v>0</v>
      </c>
      <c r="R63" s="88">
        <f t="shared" si="4"/>
        <v>0</v>
      </c>
      <c r="S63" s="93">
        <f>'III квартал'!S63+'IV квартал'!D63</f>
        <v>0</v>
      </c>
      <c r="T63" s="94">
        <f>'III квартал'!T63+'IV квартал'!E63</f>
        <v>0</v>
      </c>
      <c r="U63" s="94">
        <f>'III квартал'!U63+'IV квартал'!F63</f>
        <v>0</v>
      </c>
      <c r="V63" s="94">
        <f>'III квартал'!V63+'IV квартал'!G63</f>
        <v>0</v>
      </c>
      <c r="W63" s="91">
        <f>'III квартал'!W63+'IV квартал'!H63</f>
        <v>0</v>
      </c>
      <c r="X63" s="93">
        <f>'III квартал'!X63+'IV квартал'!I63</f>
        <v>0</v>
      </c>
      <c r="Y63" s="94">
        <f>'III квартал'!Y63+'IV квартал'!J63</f>
        <v>0</v>
      </c>
      <c r="Z63" s="94">
        <f>'III квартал'!Z63+'IV квартал'!K63</f>
        <v>0</v>
      </c>
      <c r="AA63" s="94">
        <f>'III квартал'!AA63+'IV квартал'!L63</f>
        <v>0</v>
      </c>
      <c r="AB63" s="91">
        <f>'III квартал'!AB63+'IV квартал'!M63</f>
        <v>0</v>
      </c>
      <c r="AC63" s="93">
        <f>'III квартал'!AC63+'IV квартал'!N63</f>
        <v>0</v>
      </c>
      <c r="AD63" s="94">
        <f>'III квартал'!AD63+'IV квартал'!O63</f>
        <v>0</v>
      </c>
      <c r="AE63" s="94">
        <f>'III квартал'!AE63+'IV квартал'!P63</f>
        <v>0</v>
      </c>
      <c r="AF63" s="94">
        <f>'III квартал'!AF63+'IV квартал'!Q63</f>
        <v>0</v>
      </c>
      <c r="AG63" s="91">
        <f>'III квартал'!AG63+'IV квартал'!R63</f>
        <v>0</v>
      </c>
    </row>
    <row r="64" spans="1:33" x14ac:dyDescent="0.2">
      <c r="A64" s="136"/>
      <c r="B64" s="20" t="s">
        <v>37</v>
      </c>
      <c r="C64" s="121" t="s">
        <v>2</v>
      </c>
      <c r="D64" s="86">
        <f>'[2]IV квартал'!D64+'[3]IV квартал'!D64+'[4]IV квартал'!D64+'[5]IV квартал'!D64+'[6]IV квартал'!D64+'[1]IV квартал'!D64</f>
        <v>0</v>
      </c>
      <c r="E64" s="87">
        <f>'[2]IV квартал'!E64+'[3]IV квартал'!E64+'[4]IV квартал'!E64+'[5]IV квартал'!E64+'[6]IV квартал'!E64+'[1]IV квартал'!E64</f>
        <v>0</v>
      </c>
      <c r="F64" s="87">
        <f>'[2]IV квартал'!F64+'[3]IV квартал'!F64+'[4]IV квартал'!F64+'[5]IV квартал'!F64+'[6]IV квартал'!F64+'[1]IV квартал'!F64</f>
        <v>0</v>
      </c>
      <c r="G64" s="87">
        <f>'[2]IV квартал'!G64+'[3]IV квартал'!G64+'[4]IV квартал'!G64+'[5]IV квартал'!G64+'[6]IV квартал'!G64+'[1]IV квартал'!G64</f>
        <v>0</v>
      </c>
      <c r="H64" s="88">
        <f t="shared" si="2"/>
        <v>0</v>
      </c>
      <c r="I64" s="86">
        <f>'[2]IV квартал'!I64+'[3]IV квартал'!I64+'[4]IV квартал'!I64+'[5]IV квартал'!I64+'[6]IV квартал'!I64+'[1]IV квартал'!I64</f>
        <v>0</v>
      </c>
      <c r="J64" s="87">
        <f>'[2]IV квартал'!J64+'[3]IV квартал'!J64+'[4]IV квартал'!J64+'[5]IV квартал'!J64+'[6]IV квартал'!J64+'[1]IV квартал'!J64</f>
        <v>0</v>
      </c>
      <c r="K64" s="87">
        <f>'[2]IV квартал'!K64+'[3]IV квартал'!K64+'[4]IV квартал'!K64+'[5]IV квартал'!K64+'[6]IV квартал'!K64+'[1]IV квартал'!K64</f>
        <v>0</v>
      </c>
      <c r="L64" s="87">
        <f>'[2]IV квартал'!L64+'[3]IV квартал'!L64+'[4]IV квартал'!L64+'[5]IV квартал'!L64+'[6]IV квартал'!L64+'[1]IV квартал'!L64</f>
        <v>0</v>
      </c>
      <c r="M64" s="91">
        <f t="shared" si="3"/>
        <v>0</v>
      </c>
      <c r="N64" s="86">
        <f>'[2]IV квартал'!N64+'[3]IV квартал'!N64+'[4]IV квартал'!N64+'[5]IV квартал'!N64+'[6]IV квартал'!N64+'[1]IV квартал'!N64</f>
        <v>0</v>
      </c>
      <c r="O64" s="87">
        <f>'[2]IV квартал'!O64+'[3]IV квартал'!O64+'[4]IV квартал'!O64+'[5]IV квартал'!O64+'[6]IV квартал'!O64+'[1]IV квартал'!O64</f>
        <v>0</v>
      </c>
      <c r="P64" s="87">
        <f>'[2]IV квартал'!P64+'[3]IV квартал'!P64+'[4]IV квартал'!P64+'[5]IV квартал'!P64+'[6]IV квартал'!P64+'[1]IV квартал'!P64</f>
        <v>0</v>
      </c>
      <c r="Q64" s="87">
        <f>'[2]IV квартал'!Q64+'[3]IV квартал'!Q64+'[4]IV квартал'!Q64+'[5]IV квартал'!Q64+'[6]IV квартал'!Q64+'[1]IV квартал'!Q64</f>
        <v>0</v>
      </c>
      <c r="R64" s="88">
        <f t="shared" si="4"/>
        <v>0</v>
      </c>
      <c r="S64" s="93">
        <f>'III квартал'!S64+'IV квартал'!D64</f>
        <v>0</v>
      </c>
      <c r="T64" s="94">
        <f>'III квартал'!T64+'IV квартал'!E64</f>
        <v>0</v>
      </c>
      <c r="U64" s="94">
        <f>'III квартал'!U64+'IV квартал'!F64</f>
        <v>0</v>
      </c>
      <c r="V64" s="94">
        <f>'III квартал'!V64+'IV квартал'!G64</f>
        <v>0</v>
      </c>
      <c r="W64" s="91">
        <f>'III квартал'!W64+'IV квартал'!H64</f>
        <v>0</v>
      </c>
      <c r="X64" s="93">
        <f>'III квартал'!X64+'IV квартал'!I64</f>
        <v>0</v>
      </c>
      <c r="Y64" s="94">
        <f>'III квартал'!Y64+'IV квартал'!J64</f>
        <v>0</v>
      </c>
      <c r="Z64" s="94">
        <f>'III квартал'!Z64+'IV квартал'!K64</f>
        <v>0</v>
      </c>
      <c r="AA64" s="94">
        <f>'III квартал'!AA64+'IV квартал'!L64</f>
        <v>0</v>
      </c>
      <c r="AB64" s="91">
        <f>'III квартал'!AB64+'IV квартал'!M64</f>
        <v>0</v>
      </c>
      <c r="AC64" s="93">
        <f>'III квартал'!AC64+'IV квартал'!N64</f>
        <v>0</v>
      </c>
      <c r="AD64" s="94">
        <f>'III квартал'!AD64+'IV квартал'!O64</f>
        <v>0</v>
      </c>
      <c r="AE64" s="94">
        <f>'III квартал'!AE64+'IV квартал'!P64</f>
        <v>0</v>
      </c>
      <c r="AF64" s="94">
        <f>'III квартал'!AF64+'IV квартал'!Q64</f>
        <v>0</v>
      </c>
      <c r="AG64" s="91">
        <f>'III квартал'!AG64+'IV квартал'!R64</f>
        <v>0</v>
      </c>
    </row>
    <row r="65" spans="1:33" s="123" customFormat="1" x14ac:dyDescent="0.2">
      <c r="A65" s="137"/>
      <c r="B65" s="31" t="s">
        <v>68</v>
      </c>
      <c r="C65" s="121" t="s">
        <v>2</v>
      </c>
      <c r="D65" s="108">
        <f>'[2]IV квартал'!D65+'[3]IV квартал'!D65+'[4]IV квартал'!D65+'[5]IV квартал'!D65+'[6]IV квартал'!D65+'[1]IV квартал'!D65</f>
        <v>0</v>
      </c>
      <c r="E65" s="109">
        <f>'[2]IV квартал'!E65+'[3]IV квартал'!E65+'[4]IV квартал'!E65+'[5]IV квартал'!E65+'[6]IV квартал'!E65+'[1]IV квартал'!E65</f>
        <v>0</v>
      </c>
      <c r="F65" s="109">
        <f>'[2]IV квартал'!F65+'[3]IV квартал'!F65+'[4]IV квартал'!F65+'[5]IV квартал'!F65+'[6]IV квартал'!F65+'[1]IV квартал'!F65</f>
        <v>0</v>
      </c>
      <c r="G65" s="109">
        <f>'[2]IV квартал'!G65+'[3]IV квартал'!G65+'[4]IV квартал'!G65+'[5]IV квартал'!G65+'[6]IV квартал'!G65+'[1]IV квартал'!G65</f>
        <v>0</v>
      </c>
      <c r="H65" s="110">
        <f t="shared" si="2"/>
        <v>0</v>
      </c>
      <c r="I65" s="108">
        <f>'[2]IV квартал'!I65+'[3]IV квартал'!I65+'[4]IV квартал'!I65+'[5]IV квартал'!I65+'[6]IV квартал'!I65+'[1]IV квартал'!I65</f>
        <v>0</v>
      </c>
      <c r="J65" s="109">
        <f>'[2]IV квартал'!J65+'[3]IV квартал'!J65+'[4]IV квартал'!J65+'[5]IV квартал'!J65+'[6]IV квартал'!J65+'[1]IV квартал'!J65</f>
        <v>0</v>
      </c>
      <c r="K65" s="109">
        <f>'[2]IV квартал'!K65+'[3]IV квартал'!K65+'[4]IV квартал'!K65+'[5]IV квартал'!K65+'[6]IV квартал'!K65+'[1]IV квартал'!K65</f>
        <v>0</v>
      </c>
      <c r="L65" s="109">
        <f>'[2]IV квартал'!L65+'[3]IV квартал'!L65+'[4]IV квартал'!L65+'[5]IV квартал'!L65+'[6]IV квартал'!L65+'[1]IV квартал'!L65</f>
        <v>0</v>
      </c>
      <c r="M65" s="111">
        <f t="shared" si="3"/>
        <v>0</v>
      </c>
      <c r="N65" s="108">
        <f>'[2]IV квартал'!N65+'[3]IV квартал'!N65+'[4]IV квартал'!N65+'[5]IV квартал'!N65+'[6]IV квартал'!N65+'[1]IV квартал'!N65</f>
        <v>0</v>
      </c>
      <c r="O65" s="109">
        <f>'[2]IV квартал'!O65+'[3]IV квартал'!O65+'[4]IV квартал'!O65+'[5]IV квартал'!O65+'[6]IV квартал'!O65+'[1]IV квартал'!O65</f>
        <v>0</v>
      </c>
      <c r="P65" s="109">
        <f>'[2]IV квартал'!P65+'[3]IV квартал'!P65+'[4]IV квартал'!P65+'[5]IV квартал'!P65+'[6]IV квартал'!P65+'[1]IV квартал'!P65</f>
        <v>0</v>
      </c>
      <c r="Q65" s="109">
        <f>'[2]IV квартал'!Q65+'[3]IV квартал'!Q65+'[4]IV квартал'!Q65+'[5]IV квартал'!Q65+'[6]IV квартал'!Q65+'[1]IV квартал'!Q65</f>
        <v>0</v>
      </c>
      <c r="R65" s="110">
        <f t="shared" si="4"/>
        <v>0</v>
      </c>
      <c r="S65" s="112">
        <f>'III квартал'!S65+'IV квартал'!D65</f>
        <v>0</v>
      </c>
      <c r="T65" s="113">
        <f>'III квартал'!T65+'IV квартал'!E65</f>
        <v>0</v>
      </c>
      <c r="U65" s="113">
        <f>'III квартал'!U65+'IV квартал'!F65</f>
        <v>0</v>
      </c>
      <c r="V65" s="113">
        <f>'III квартал'!V65+'IV квартал'!G65</f>
        <v>0</v>
      </c>
      <c r="W65" s="111">
        <f>'III квартал'!W65+'IV квартал'!H65</f>
        <v>0</v>
      </c>
      <c r="X65" s="112">
        <f>'III квартал'!X65+'IV квартал'!I65</f>
        <v>0</v>
      </c>
      <c r="Y65" s="113">
        <f>'III квартал'!Y65+'IV квартал'!J65</f>
        <v>0</v>
      </c>
      <c r="Z65" s="113">
        <f>'III квартал'!Z65+'IV квартал'!K65</f>
        <v>0</v>
      </c>
      <c r="AA65" s="113">
        <f>'III квартал'!AA65+'IV квартал'!L65</f>
        <v>0</v>
      </c>
      <c r="AB65" s="111">
        <f>'III квартал'!AB65+'IV квартал'!M65</f>
        <v>0</v>
      </c>
      <c r="AC65" s="112">
        <f>'III квартал'!AC65+'IV квартал'!N65</f>
        <v>0</v>
      </c>
      <c r="AD65" s="113">
        <f>'III квартал'!AD65+'IV квартал'!O65</f>
        <v>0</v>
      </c>
      <c r="AE65" s="113">
        <f>'III квартал'!AE65+'IV квартал'!P65</f>
        <v>0</v>
      </c>
      <c r="AF65" s="113">
        <f>'III квартал'!AF65+'IV квартал'!Q65</f>
        <v>0</v>
      </c>
      <c r="AG65" s="111">
        <f>'III квартал'!AG65+'IV квартал'!R65</f>
        <v>0</v>
      </c>
    </row>
    <row r="66" spans="1:33" s="123" customFormat="1" ht="13.5" thickBot="1" x14ac:dyDescent="0.25">
      <c r="A66" s="138"/>
      <c r="B66" s="21" t="s">
        <v>38</v>
      </c>
      <c r="C66" s="121" t="s">
        <v>2</v>
      </c>
      <c r="D66" s="108">
        <f>'[2]IV квартал'!D66+'[3]IV квартал'!D66+'[4]IV квартал'!D66+'[5]IV квартал'!D66+'[6]IV квартал'!D66+'[1]IV квартал'!D66</f>
        <v>0</v>
      </c>
      <c r="E66" s="109">
        <f>'[2]IV квартал'!E66+'[3]IV квартал'!E66+'[4]IV квартал'!E66+'[5]IV квартал'!E66+'[6]IV квартал'!E66+'[1]IV квартал'!E66</f>
        <v>0</v>
      </c>
      <c r="F66" s="109">
        <f>'[2]IV квартал'!F66+'[3]IV квартал'!F66+'[4]IV квартал'!F66+'[5]IV квартал'!F66+'[6]IV квартал'!F66+'[1]IV квартал'!F66</f>
        <v>0</v>
      </c>
      <c r="G66" s="109">
        <f>'[2]IV квартал'!G66+'[3]IV квартал'!G66+'[4]IV квартал'!G66+'[5]IV квартал'!G66+'[6]IV квартал'!G66+'[1]IV квартал'!G66</f>
        <v>0</v>
      </c>
      <c r="H66" s="110">
        <f t="shared" si="2"/>
        <v>0</v>
      </c>
      <c r="I66" s="108">
        <f>'[2]IV квартал'!I66+'[3]IV квартал'!I66+'[4]IV квартал'!I66+'[5]IV квартал'!I66+'[6]IV квартал'!I66+'[1]IV квартал'!I66</f>
        <v>0</v>
      </c>
      <c r="J66" s="109">
        <f>'[2]IV квартал'!J66+'[3]IV квартал'!J66+'[4]IV квартал'!J66+'[5]IV квартал'!J66+'[6]IV квартал'!J66+'[1]IV квартал'!J66</f>
        <v>0</v>
      </c>
      <c r="K66" s="109">
        <f>'[2]IV квартал'!K66+'[3]IV квартал'!K66+'[4]IV квартал'!K66+'[5]IV квартал'!K66+'[6]IV квартал'!K66+'[1]IV квартал'!K66</f>
        <v>0</v>
      </c>
      <c r="L66" s="109">
        <f>'[2]IV квартал'!L66+'[3]IV квартал'!L66+'[4]IV квартал'!L66+'[5]IV квартал'!L66+'[6]IV квартал'!L66+'[1]IV квартал'!L66</f>
        <v>0</v>
      </c>
      <c r="M66" s="111">
        <f t="shared" si="3"/>
        <v>0</v>
      </c>
      <c r="N66" s="108">
        <f>'[2]IV квартал'!N66+'[3]IV квартал'!N66+'[4]IV квартал'!N66+'[5]IV квартал'!N66+'[6]IV квартал'!N66+'[1]IV квартал'!N66</f>
        <v>0</v>
      </c>
      <c r="O66" s="109">
        <f>'[2]IV квартал'!O66+'[3]IV квартал'!O66+'[4]IV квартал'!O66+'[5]IV квартал'!O66+'[6]IV квартал'!O66+'[1]IV квартал'!O66</f>
        <v>0</v>
      </c>
      <c r="P66" s="109">
        <f>'[2]IV квартал'!P66+'[3]IV квартал'!P66+'[4]IV квартал'!P66+'[5]IV квартал'!P66+'[6]IV квартал'!P66+'[1]IV квартал'!P66</f>
        <v>0</v>
      </c>
      <c r="Q66" s="109">
        <f>'[2]IV квартал'!Q66+'[3]IV квартал'!Q66+'[4]IV квартал'!Q66+'[5]IV квартал'!Q66+'[6]IV квартал'!Q66+'[1]IV квартал'!Q66</f>
        <v>0</v>
      </c>
      <c r="R66" s="110">
        <f t="shared" si="4"/>
        <v>0</v>
      </c>
      <c r="S66" s="104">
        <f>'III квартал'!S66+'IV квартал'!D66</f>
        <v>0</v>
      </c>
      <c r="T66" s="105">
        <f>'III квартал'!T66+'IV квартал'!E66</f>
        <v>0</v>
      </c>
      <c r="U66" s="105">
        <f>'III квартал'!U66+'IV квартал'!F66</f>
        <v>0</v>
      </c>
      <c r="V66" s="105">
        <f>'III квартал'!V66+'IV квартал'!G66</f>
        <v>0</v>
      </c>
      <c r="W66" s="102">
        <f>'III квартал'!W66+'IV квартал'!H66</f>
        <v>0</v>
      </c>
      <c r="X66" s="104">
        <f>'III квартал'!X66+'IV квартал'!I66</f>
        <v>0</v>
      </c>
      <c r="Y66" s="105">
        <f>'III квартал'!Y66+'IV квартал'!J66</f>
        <v>0</v>
      </c>
      <c r="Z66" s="105">
        <f>'III квартал'!Z66+'IV квартал'!K66</f>
        <v>0</v>
      </c>
      <c r="AA66" s="105">
        <f>'III квартал'!AA66+'IV квартал'!L66</f>
        <v>0</v>
      </c>
      <c r="AB66" s="102">
        <f>'III квартал'!AB66+'IV квартал'!M66</f>
        <v>0</v>
      </c>
      <c r="AC66" s="104">
        <f>'III квартал'!AC66+'IV квартал'!N66</f>
        <v>0</v>
      </c>
      <c r="AD66" s="105">
        <f>'III квартал'!AD66+'IV квартал'!O66</f>
        <v>0</v>
      </c>
      <c r="AE66" s="105">
        <f>'III квартал'!AE66+'IV квартал'!P66</f>
        <v>0</v>
      </c>
      <c r="AF66" s="105">
        <f>'III квартал'!AF66+'IV квартал'!Q66</f>
        <v>0</v>
      </c>
      <c r="AG66" s="102">
        <f>'III квартал'!AG66+'IV квартал'!R66</f>
        <v>0</v>
      </c>
    </row>
    <row r="67" spans="1:33" s="123" customFormat="1" ht="14.25" thickTop="1" x14ac:dyDescent="0.2">
      <c r="A67" s="135" t="s">
        <v>33</v>
      </c>
      <c r="B67" s="34" t="s">
        <v>86</v>
      </c>
      <c r="C67" s="35" t="s">
        <v>2</v>
      </c>
      <c r="D67" s="78">
        <f>SUM(D68:D73)</f>
        <v>0</v>
      </c>
      <c r="E67" s="79">
        <f t="shared" ref="E67:G67" si="11">SUM(E68:E73)</f>
        <v>0</v>
      </c>
      <c r="F67" s="79">
        <f t="shared" si="11"/>
        <v>0</v>
      </c>
      <c r="G67" s="79">
        <f t="shared" si="11"/>
        <v>0</v>
      </c>
      <c r="H67" s="80">
        <f t="shared" si="2"/>
        <v>0</v>
      </c>
      <c r="I67" s="78">
        <f t="shared" ref="I67:L67" si="12">SUM(I68:I73)</f>
        <v>0</v>
      </c>
      <c r="J67" s="79">
        <f t="shared" si="12"/>
        <v>0</v>
      </c>
      <c r="K67" s="79">
        <f t="shared" si="12"/>
        <v>0</v>
      </c>
      <c r="L67" s="79">
        <f t="shared" si="12"/>
        <v>0</v>
      </c>
      <c r="M67" s="81">
        <f t="shared" si="3"/>
        <v>0</v>
      </c>
      <c r="N67" s="82">
        <f t="shared" ref="N67:Q67" si="13">SUM(N68:N73)</f>
        <v>0</v>
      </c>
      <c r="O67" s="79">
        <f t="shared" si="13"/>
        <v>0</v>
      </c>
      <c r="P67" s="79">
        <f t="shared" si="13"/>
        <v>0</v>
      </c>
      <c r="Q67" s="79">
        <f t="shared" si="13"/>
        <v>0</v>
      </c>
      <c r="R67" s="80">
        <f t="shared" si="4"/>
        <v>0</v>
      </c>
      <c r="S67" s="78">
        <f>'III квартал'!S67+'IV квартал'!D67</f>
        <v>0</v>
      </c>
      <c r="T67" s="79">
        <f>'III квартал'!T67+'IV квартал'!E67</f>
        <v>0</v>
      </c>
      <c r="U67" s="79">
        <f>'III квартал'!U67+'IV квартал'!F67</f>
        <v>0</v>
      </c>
      <c r="V67" s="79">
        <f>'III квартал'!V67+'IV квартал'!G67</f>
        <v>0</v>
      </c>
      <c r="W67" s="81">
        <f>'III квартал'!W67+'IV квартал'!H67</f>
        <v>0</v>
      </c>
      <c r="X67" s="114">
        <f>'III квартал'!X67+'IV квартал'!I67</f>
        <v>0</v>
      </c>
      <c r="Y67" s="83">
        <f>'III квартал'!Y67+'IV квартал'!J67</f>
        <v>0</v>
      </c>
      <c r="Z67" s="83">
        <f>'III квартал'!Z67+'IV квартал'!K67</f>
        <v>0</v>
      </c>
      <c r="AA67" s="83">
        <f>'III квартал'!AA67+'IV квартал'!L67</f>
        <v>0</v>
      </c>
      <c r="AB67" s="81">
        <f>'III квартал'!AB67+'IV квартал'!M67</f>
        <v>0</v>
      </c>
      <c r="AC67" s="114">
        <f>'III квартал'!AC67+'IV квартал'!N67</f>
        <v>0</v>
      </c>
      <c r="AD67" s="83">
        <f>'III квартал'!AD67+'IV квартал'!O67</f>
        <v>0</v>
      </c>
      <c r="AE67" s="83">
        <f>'III квартал'!AE67+'IV квартал'!P67</f>
        <v>0</v>
      </c>
      <c r="AF67" s="84">
        <f>'III квартал'!AF67+'IV квартал'!Q67</f>
        <v>0</v>
      </c>
      <c r="AG67" s="81">
        <f>'III квартал'!AG67+'IV квартал'!R67</f>
        <v>0</v>
      </c>
    </row>
    <row r="68" spans="1:33" s="123" customFormat="1" x14ac:dyDescent="0.2">
      <c r="A68" s="136"/>
      <c r="B68" s="20" t="s">
        <v>34</v>
      </c>
      <c r="C68" s="121" t="s">
        <v>2</v>
      </c>
      <c r="D68" s="86">
        <f>'[2]IV квартал'!D68+'[3]IV квартал'!D68+'[4]IV квартал'!D68+'[5]IV квартал'!D68+'[6]IV квартал'!D68+'[1]IV квартал'!D68</f>
        <v>0</v>
      </c>
      <c r="E68" s="87">
        <f>'[2]IV квартал'!E68+'[3]IV квартал'!E68+'[4]IV квартал'!E68+'[5]IV квартал'!E68+'[6]IV квартал'!E68+'[1]IV квартал'!E68</f>
        <v>0</v>
      </c>
      <c r="F68" s="87">
        <f>'[2]IV квартал'!F68+'[3]IV квартал'!F68+'[4]IV квартал'!F68+'[5]IV квартал'!F68+'[6]IV квартал'!F68+'[1]IV квартал'!F68</f>
        <v>0</v>
      </c>
      <c r="G68" s="87">
        <f>'[2]IV квартал'!G68+'[3]IV квартал'!G68+'[4]IV квартал'!G68+'[5]IV квартал'!G68+'[6]IV квартал'!G68+'[1]IV квартал'!G68</f>
        <v>0</v>
      </c>
      <c r="H68" s="88">
        <f t="shared" si="2"/>
        <v>0</v>
      </c>
      <c r="I68" s="86">
        <f>'[2]IV квартал'!I68+'[3]IV квартал'!I68+'[4]IV квартал'!I68+'[5]IV квартал'!I68+'[6]IV квартал'!I68+'[1]IV квартал'!I68</f>
        <v>0</v>
      </c>
      <c r="J68" s="87">
        <f>'[2]IV квартал'!J68+'[3]IV квартал'!J68+'[4]IV квартал'!J68+'[5]IV квартал'!J68+'[6]IV квартал'!J68+'[1]IV квартал'!J68</f>
        <v>0</v>
      </c>
      <c r="K68" s="87">
        <f>'[2]IV квартал'!K68+'[3]IV квартал'!K68+'[4]IV квартал'!K68+'[5]IV квартал'!K68+'[6]IV квартал'!K68+'[1]IV квартал'!K68</f>
        <v>0</v>
      </c>
      <c r="L68" s="87">
        <f>'[2]IV квартал'!L68+'[3]IV квартал'!L68+'[4]IV квартал'!L68+'[5]IV квартал'!L68+'[6]IV квартал'!L68+'[1]IV квартал'!L68</f>
        <v>0</v>
      </c>
      <c r="M68" s="91">
        <f t="shared" si="3"/>
        <v>0</v>
      </c>
      <c r="N68" s="86">
        <f>'[2]IV квартал'!N68+'[3]IV квартал'!N68+'[4]IV квартал'!N68+'[5]IV квартал'!N68+'[6]IV квартал'!N68+'[1]IV квартал'!N68</f>
        <v>0</v>
      </c>
      <c r="O68" s="87">
        <f>'[2]IV квартал'!O68+'[3]IV квартал'!O68+'[4]IV квартал'!O68+'[5]IV квартал'!O68+'[6]IV квартал'!O68+'[1]IV квартал'!O68</f>
        <v>0</v>
      </c>
      <c r="P68" s="87">
        <f>'[2]IV квартал'!P68+'[3]IV квартал'!P68+'[4]IV квартал'!P68+'[5]IV квартал'!P68+'[6]IV квартал'!P68+'[1]IV квартал'!P68</f>
        <v>0</v>
      </c>
      <c r="Q68" s="87">
        <f>'[2]IV квартал'!Q68+'[3]IV квартал'!Q68+'[4]IV квартал'!Q68+'[5]IV квартал'!Q68+'[6]IV квартал'!Q68+'[1]IV квартал'!Q68</f>
        <v>0</v>
      </c>
      <c r="R68" s="88">
        <f t="shared" si="4"/>
        <v>0</v>
      </c>
      <c r="S68" s="93">
        <f>'III квартал'!S68+'IV квартал'!D68</f>
        <v>0</v>
      </c>
      <c r="T68" s="94">
        <f>'III квартал'!T68+'IV квартал'!E68</f>
        <v>0</v>
      </c>
      <c r="U68" s="94">
        <f>'III квартал'!U68+'IV квартал'!F68</f>
        <v>0</v>
      </c>
      <c r="V68" s="94">
        <f>'III квартал'!V68+'IV квартал'!G68</f>
        <v>0</v>
      </c>
      <c r="W68" s="91">
        <f>'III квартал'!W68+'IV квартал'!H68</f>
        <v>0</v>
      </c>
      <c r="X68" s="93">
        <f>'III квартал'!X68+'IV квартал'!I68</f>
        <v>0</v>
      </c>
      <c r="Y68" s="94">
        <f>'III квартал'!Y68+'IV квартал'!J68</f>
        <v>0</v>
      </c>
      <c r="Z68" s="94">
        <f>'III квартал'!Z68+'IV квартал'!K68</f>
        <v>0</v>
      </c>
      <c r="AA68" s="94">
        <f>'III квартал'!AA68+'IV квартал'!L68</f>
        <v>0</v>
      </c>
      <c r="AB68" s="91">
        <f>'III квартал'!AB68+'IV квартал'!M68</f>
        <v>0</v>
      </c>
      <c r="AC68" s="93">
        <f>'III квартал'!AC68+'IV квартал'!N68</f>
        <v>0</v>
      </c>
      <c r="AD68" s="94">
        <f>'III квартал'!AD68+'IV квартал'!O68</f>
        <v>0</v>
      </c>
      <c r="AE68" s="94">
        <f>'III квартал'!AE68+'IV квартал'!P68</f>
        <v>0</v>
      </c>
      <c r="AF68" s="94">
        <f>'III квартал'!AF68+'IV квартал'!Q68</f>
        <v>0</v>
      </c>
      <c r="AG68" s="91">
        <f>'III квартал'!AG68+'IV квартал'!R68</f>
        <v>0</v>
      </c>
    </row>
    <row r="69" spans="1:33" s="123" customFormat="1" x14ac:dyDescent="0.2">
      <c r="A69" s="136"/>
      <c r="B69" s="20" t="s">
        <v>35</v>
      </c>
      <c r="C69" s="121" t="s">
        <v>2</v>
      </c>
      <c r="D69" s="86">
        <f>'[2]IV квартал'!D69+'[3]IV квартал'!D69+'[4]IV квартал'!D69+'[5]IV квартал'!D69+'[6]IV квартал'!D69+'[1]IV квартал'!D69</f>
        <v>0</v>
      </c>
      <c r="E69" s="87">
        <f>'[2]IV квартал'!E69+'[3]IV квартал'!E69+'[4]IV квартал'!E69+'[5]IV квартал'!E69+'[6]IV квартал'!E69+'[1]IV квартал'!E69</f>
        <v>0</v>
      </c>
      <c r="F69" s="87">
        <f>'[2]IV квартал'!F69+'[3]IV квартал'!F69+'[4]IV квартал'!F69+'[5]IV квартал'!F69+'[6]IV квартал'!F69+'[1]IV квартал'!F69</f>
        <v>0</v>
      </c>
      <c r="G69" s="87">
        <f>'[2]IV квартал'!G69+'[3]IV квартал'!G69+'[4]IV квартал'!G69+'[5]IV квартал'!G69+'[6]IV квартал'!G69+'[1]IV квартал'!G69</f>
        <v>0</v>
      </c>
      <c r="H69" s="88">
        <f t="shared" si="2"/>
        <v>0</v>
      </c>
      <c r="I69" s="86">
        <f>'[2]IV квартал'!I69+'[3]IV квартал'!I69+'[4]IV квартал'!I69+'[5]IV квартал'!I69+'[6]IV квартал'!I69+'[1]IV квартал'!I69</f>
        <v>0</v>
      </c>
      <c r="J69" s="87">
        <f>'[2]IV квартал'!J69+'[3]IV квартал'!J69+'[4]IV квартал'!J69+'[5]IV квартал'!J69+'[6]IV квартал'!J69+'[1]IV квартал'!J69</f>
        <v>0</v>
      </c>
      <c r="K69" s="87">
        <f>'[2]IV квартал'!K69+'[3]IV квартал'!K69+'[4]IV квартал'!K69+'[5]IV квартал'!K69+'[6]IV квартал'!K69+'[1]IV квартал'!K69</f>
        <v>0</v>
      </c>
      <c r="L69" s="87">
        <f>'[2]IV квартал'!L69+'[3]IV квартал'!L69+'[4]IV квартал'!L69+'[5]IV квартал'!L69+'[6]IV квартал'!L69+'[1]IV квартал'!L69</f>
        <v>0</v>
      </c>
      <c r="M69" s="91">
        <f t="shared" si="3"/>
        <v>0</v>
      </c>
      <c r="N69" s="86">
        <f>'[2]IV квартал'!N69+'[3]IV квартал'!N69+'[4]IV квартал'!N69+'[5]IV квартал'!N69+'[6]IV квартал'!N69+'[1]IV квартал'!N69</f>
        <v>0</v>
      </c>
      <c r="O69" s="87">
        <f>'[2]IV квартал'!O69+'[3]IV квартал'!O69+'[4]IV квартал'!O69+'[5]IV квартал'!O69+'[6]IV квартал'!O69+'[1]IV квартал'!O69</f>
        <v>0</v>
      </c>
      <c r="P69" s="87">
        <f>'[2]IV квартал'!P69+'[3]IV квартал'!P69+'[4]IV квартал'!P69+'[5]IV квартал'!P69+'[6]IV квартал'!P69+'[1]IV квартал'!P69</f>
        <v>0</v>
      </c>
      <c r="Q69" s="87">
        <f>'[2]IV квартал'!Q69+'[3]IV квартал'!Q69+'[4]IV квартал'!Q69+'[5]IV квартал'!Q69+'[6]IV квартал'!Q69+'[1]IV квартал'!Q69</f>
        <v>0</v>
      </c>
      <c r="R69" s="88">
        <f t="shared" si="4"/>
        <v>0</v>
      </c>
      <c r="S69" s="93">
        <f>'III квартал'!S69+'IV квартал'!D69</f>
        <v>0</v>
      </c>
      <c r="T69" s="94">
        <f>'III квартал'!T69+'IV квартал'!E69</f>
        <v>0</v>
      </c>
      <c r="U69" s="94">
        <f>'III квартал'!U69+'IV квартал'!F69</f>
        <v>0</v>
      </c>
      <c r="V69" s="94">
        <f>'III квартал'!V69+'IV квартал'!G69</f>
        <v>0</v>
      </c>
      <c r="W69" s="91">
        <f>'III квартал'!W69+'IV квартал'!H69</f>
        <v>0</v>
      </c>
      <c r="X69" s="93">
        <f>'III квартал'!X69+'IV квартал'!I69</f>
        <v>0</v>
      </c>
      <c r="Y69" s="94">
        <f>'III квартал'!Y69+'IV квартал'!J69</f>
        <v>0</v>
      </c>
      <c r="Z69" s="94">
        <f>'III квартал'!Z69+'IV квартал'!K69</f>
        <v>0</v>
      </c>
      <c r="AA69" s="94">
        <f>'III квартал'!AA69+'IV квартал'!L69</f>
        <v>0</v>
      </c>
      <c r="AB69" s="91">
        <f>'III квартал'!AB69+'IV квартал'!M69</f>
        <v>0</v>
      </c>
      <c r="AC69" s="93">
        <f>'III квартал'!AC69+'IV квартал'!N69</f>
        <v>0</v>
      </c>
      <c r="AD69" s="94">
        <f>'III квартал'!AD69+'IV квартал'!O69</f>
        <v>0</v>
      </c>
      <c r="AE69" s="94">
        <f>'III квартал'!AE69+'IV квартал'!P69</f>
        <v>0</v>
      </c>
      <c r="AF69" s="94">
        <f>'III квартал'!AF69+'IV квартал'!Q69</f>
        <v>0</v>
      </c>
      <c r="AG69" s="91">
        <f>'III квартал'!AG69+'IV квартал'!R69</f>
        <v>0</v>
      </c>
    </row>
    <row r="70" spans="1:33" s="123" customFormat="1" x14ac:dyDescent="0.2">
      <c r="A70" s="136"/>
      <c r="B70" s="20" t="s">
        <v>36</v>
      </c>
      <c r="C70" s="121" t="s">
        <v>2</v>
      </c>
      <c r="D70" s="86">
        <f>'[2]IV квартал'!D70+'[3]IV квартал'!D70+'[4]IV квартал'!D70+'[5]IV квартал'!D70+'[6]IV квартал'!D70+'[1]IV квартал'!D70</f>
        <v>0</v>
      </c>
      <c r="E70" s="87">
        <f>'[2]IV квартал'!E70+'[3]IV квартал'!E70+'[4]IV квартал'!E70+'[5]IV квартал'!E70+'[6]IV квартал'!E70+'[1]IV квартал'!E70</f>
        <v>0</v>
      </c>
      <c r="F70" s="87">
        <f>'[2]IV квартал'!F70+'[3]IV квартал'!F70+'[4]IV квартал'!F70+'[5]IV квартал'!F70+'[6]IV квартал'!F70+'[1]IV квартал'!F70</f>
        <v>0</v>
      </c>
      <c r="G70" s="87">
        <f>'[2]IV квартал'!G70+'[3]IV квартал'!G70+'[4]IV квартал'!G70+'[5]IV квартал'!G70+'[6]IV квартал'!G70+'[1]IV квартал'!G70</f>
        <v>0</v>
      </c>
      <c r="H70" s="88">
        <f t="shared" si="2"/>
        <v>0</v>
      </c>
      <c r="I70" s="86">
        <f>'[2]IV квартал'!I70+'[3]IV квартал'!I70+'[4]IV квартал'!I70+'[5]IV квартал'!I70+'[6]IV квартал'!I70+'[1]IV квартал'!I70</f>
        <v>0</v>
      </c>
      <c r="J70" s="87">
        <f>'[2]IV квартал'!J70+'[3]IV квартал'!J70+'[4]IV квартал'!J70+'[5]IV квартал'!J70+'[6]IV квартал'!J70+'[1]IV квартал'!J70</f>
        <v>0</v>
      </c>
      <c r="K70" s="87">
        <f>'[2]IV квартал'!K70+'[3]IV квартал'!K70+'[4]IV квартал'!K70+'[5]IV квартал'!K70+'[6]IV квартал'!K70+'[1]IV квартал'!K70</f>
        <v>0</v>
      </c>
      <c r="L70" s="87">
        <f>'[2]IV квартал'!L70+'[3]IV квартал'!L70+'[4]IV квартал'!L70+'[5]IV квартал'!L70+'[6]IV квартал'!L70+'[1]IV квартал'!L70</f>
        <v>0</v>
      </c>
      <c r="M70" s="91">
        <f t="shared" si="3"/>
        <v>0</v>
      </c>
      <c r="N70" s="86">
        <f>'[2]IV квартал'!N70+'[3]IV квартал'!N70+'[4]IV квартал'!N70+'[5]IV квартал'!N70+'[6]IV квартал'!N70+'[1]IV квартал'!N70</f>
        <v>0</v>
      </c>
      <c r="O70" s="87">
        <f>'[2]IV квартал'!O70+'[3]IV квартал'!O70+'[4]IV квартал'!O70+'[5]IV квартал'!O70+'[6]IV квартал'!O70+'[1]IV квартал'!O70</f>
        <v>0</v>
      </c>
      <c r="P70" s="87">
        <f>'[2]IV квартал'!P70+'[3]IV квартал'!P70+'[4]IV квартал'!P70+'[5]IV квартал'!P70+'[6]IV квартал'!P70+'[1]IV квартал'!P70</f>
        <v>0</v>
      </c>
      <c r="Q70" s="87">
        <f>'[2]IV квартал'!Q70+'[3]IV квартал'!Q70+'[4]IV квартал'!Q70+'[5]IV квартал'!Q70+'[6]IV квартал'!Q70+'[1]IV квартал'!Q70</f>
        <v>0</v>
      </c>
      <c r="R70" s="88">
        <f t="shared" si="4"/>
        <v>0</v>
      </c>
      <c r="S70" s="93">
        <f>'III квартал'!S70+'IV квартал'!D70</f>
        <v>0</v>
      </c>
      <c r="T70" s="94">
        <f>'III квартал'!T70+'IV квартал'!E70</f>
        <v>0</v>
      </c>
      <c r="U70" s="94">
        <f>'III квартал'!U70+'IV квартал'!F70</f>
        <v>0</v>
      </c>
      <c r="V70" s="94">
        <f>'III квартал'!V70+'IV квартал'!G70</f>
        <v>0</v>
      </c>
      <c r="W70" s="91">
        <f>'III квартал'!W70+'IV квартал'!H70</f>
        <v>0</v>
      </c>
      <c r="X70" s="93">
        <f>'III квартал'!X70+'IV квартал'!I70</f>
        <v>0</v>
      </c>
      <c r="Y70" s="94">
        <f>'III квартал'!Y70+'IV квартал'!J70</f>
        <v>0</v>
      </c>
      <c r="Z70" s="94">
        <f>'III квартал'!Z70+'IV квартал'!K70</f>
        <v>0</v>
      </c>
      <c r="AA70" s="94">
        <f>'III квартал'!AA70+'IV квартал'!L70</f>
        <v>0</v>
      </c>
      <c r="AB70" s="91">
        <f>'III квартал'!AB70+'IV квартал'!M70</f>
        <v>0</v>
      </c>
      <c r="AC70" s="93">
        <f>'III квартал'!AC70+'IV квартал'!N70</f>
        <v>0</v>
      </c>
      <c r="AD70" s="94">
        <f>'III квартал'!AD70+'IV квартал'!O70</f>
        <v>0</v>
      </c>
      <c r="AE70" s="94">
        <f>'III квартал'!AE70+'IV квартал'!P70</f>
        <v>0</v>
      </c>
      <c r="AF70" s="94">
        <f>'III квартал'!AF70+'IV квартал'!Q70</f>
        <v>0</v>
      </c>
      <c r="AG70" s="91">
        <f>'III квартал'!AG70+'IV квартал'!R70</f>
        <v>0</v>
      </c>
    </row>
    <row r="71" spans="1:33" s="123" customFormat="1" x14ac:dyDescent="0.2">
      <c r="A71" s="136"/>
      <c r="B71" s="20" t="s">
        <v>37</v>
      </c>
      <c r="C71" s="121" t="s">
        <v>2</v>
      </c>
      <c r="D71" s="86">
        <f>'[2]IV квартал'!D71+'[3]IV квартал'!D71+'[4]IV квартал'!D71+'[5]IV квартал'!D71+'[6]IV квартал'!D71+'[1]IV квартал'!D71</f>
        <v>0</v>
      </c>
      <c r="E71" s="87">
        <f>'[2]IV квартал'!E71+'[3]IV квартал'!E71+'[4]IV квартал'!E71+'[5]IV квартал'!E71+'[6]IV квартал'!E71+'[1]IV квартал'!E71</f>
        <v>0</v>
      </c>
      <c r="F71" s="87">
        <f>'[2]IV квартал'!F71+'[3]IV квартал'!F71+'[4]IV квартал'!F71+'[5]IV квартал'!F71+'[6]IV квартал'!F71+'[1]IV квартал'!F71</f>
        <v>0</v>
      </c>
      <c r="G71" s="87">
        <f>'[2]IV квартал'!G71+'[3]IV квартал'!G71+'[4]IV квартал'!G71+'[5]IV квартал'!G71+'[6]IV квартал'!G71+'[1]IV квартал'!G71</f>
        <v>0</v>
      </c>
      <c r="H71" s="88">
        <f t="shared" si="2"/>
        <v>0</v>
      </c>
      <c r="I71" s="86">
        <f>'[2]IV квартал'!I71+'[3]IV квартал'!I71+'[4]IV квартал'!I71+'[5]IV квартал'!I71+'[6]IV квартал'!I71+'[1]IV квартал'!I71</f>
        <v>0</v>
      </c>
      <c r="J71" s="87">
        <f>'[2]IV квартал'!J71+'[3]IV квартал'!J71+'[4]IV квартал'!J71+'[5]IV квартал'!J71+'[6]IV квартал'!J71+'[1]IV квартал'!J71</f>
        <v>0</v>
      </c>
      <c r="K71" s="87">
        <f>'[2]IV квартал'!K71+'[3]IV квартал'!K71+'[4]IV квартал'!K71+'[5]IV квартал'!K71+'[6]IV квартал'!K71+'[1]IV квартал'!K71</f>
        <v>0</v>
      </c>
      <c r="L71" s="87">
        <f>'[2]IV квартал'!L71+'[3]IV квартал'!L71+'[4]IV квартал'!L71+'[5]IV квартал'!L71+'[6]IV квартал'!L71+'[1]IV квартал'!L71</f>
        <v>0</v>
      </c>
      <c r="M71" s="91">
        <f t="shared" si="3"/>
        <v>0</v>
      </c>
      <c r="N71" s="86">
        <f>'[2]IV квартал'!N71+'[3]IV квартал'!N71+'[4]IV квартал'!N71+'[5]IV квартал'!N71+'[6]IV квартал'!N71+'[1]IV квартал'!N71</f>
        <v>0</v>
      </c>
      <c r="O71" s="87">
        <f>'[2]IV квартал'!O71+'[3]IV квартал'!O71+'[4]IV квартал'!O71+'[5]IV квартал'!O71+'[6]IV квартал'!O71+'[1]IV квартал'!O71</f>
        <v>0</v>
      </c>
      <c r="P71" s="87">
        <f>'[2]IV квартал'!P71+'[3]IV квартал'!P71+'[4]IV квартал'!P71+'[5]IV квартал'!P71+'[6]IV квартал'!P71+'[1]IV квартал'!P71</f>
        <v>0</v>
      </c>
      <c r="Q71" s="87">
        <f>'[2]IV квартал'!Q71+'[3]IV квартал'!Q71+'[4]IV квартал'!Q71+'[5]IV квартал'!Q71+'[6]IV квартал'!Q71+'[1]IV квартал'!Q71</f>
        <v>0</v>
      </c>
      <c r="R71" s="88">
        <f t="shared" si="4"/>
        <v>0</v>
      </c>
      <c r="S71" s="93">
        <f>'III квартал'!S71+'IV квартал'!D71</f>
        <v>0</v>
      </c>
      <c r="T71" s="94">
        <f>'III квартал'!T71+'IV квартал'!E71</f>
        <v>0</v>
      </c>
      <c r="U71" s="94">
        <f>'III квартал'!U71+'IV квартал'!F71</f>
        <v>0</v>
      </c>
      <c r="V71" s="94">
        <f>'III квартал'!V71+'IV квартал'!G71</f>
        <v>0</v>
      </c>
      <c r="W71" s="91">
        <f>'III квартал'!W71+'IV квартал'!H71</f>
        <v>0</v>
      </c>
      <c r="X71" s="93">
        <f>'III квартал'!X71+'IV квартал'!I71</f>
        <v>0</v>
      </c>
      <c r="Y71" s="94">
        <f>'III квартал'!Y71+'IV квартал'!J71</f>
        <v>0</v>
      </c>
      <c r="Z71" s="94">
        <f>'III квартал'!Z71+'IV квартал'!K71</f>
        <v>0</v>
      </c>
      <c r="AA71" s="94">
        <f>'III квартал'!AA71+'IV квартал'!L71</f>
        <v>0</v>
      </c>
      <c r="AB71" s="91">
        <f>'III квартал'!AB71+'IV квартал'!M71</f>
        <v>0</v>
      </c>
      <c r="AC71" s="93">
        <f>'III квартал'!AC71+'IV квартал'!N71</f>
        <v>0</v>
      </c>
      <c r="AD71" s="94">
        <f>'III квартал'!AD71+'IV квартал'!O71</f>
        <v>0</v>
      </c>
      <c r="AE71" s="94">
        <f>'III квартал'!AE71+'IV квартал'!P71</f>
        <v>0</v>
      </c>
      <c r="AF71" s="94">
        <f>'III квартал'!AF71+'IV квартал'!Q71</f>
        <v>0</v>
      </c>
      <c r="AG71" s="91">
        <f>'III квартал'!AG71+'IV квартал'!R71</f>
        <v>0</v>
      </c>
    </row>
    <row r="72" spans="1:33" s="123" customFormat="1" x14ac:dyDescent="0.2">
      <c r="A72" s="137"/>
      <c r="B72" s="31" t="s">
        <v>68</v>
      </c>
      <c r="C72" s="121" t="s">
        <v>2</v>
      </c>
      <c r="D72" s="108">
        <f>'[2]IV квартал'!D72+'[3]IV квартал'!D72+'[4]IV квартал'!D72+'[5]IV квартал'!D72+'[6]IV квартал'!D72+'[1]IV квартал'!D72</f>
        <v>0</v>
      </c>
      <c r="E72" s="109">
        <f>'[2]IV квартал'!E72+'[3]IV квартал'!E72+'[4]IV квартал'!E72+'[5]IV квартал'!E72+'[6]IV квартал'!E72+'[1]IV квартал'!E72</f>
        <v>0</v>
      </c>
      <c r="F72" s="109">
        <f>'[2]IV квартал'!F72+'[3]IV квартал'!F72+'[4]IV квартал'!F72+'[5]IV квартал'!F72+'[6]IV квартал'!F72+'[1]IV квартал'!F72</f>
        <v>0</v>
      </c>
      <c r="G72" s="109">
        <f>'[2]IV квартал'!G72+'[3]IV квартал'!G72+'[4]IV квартал'!G72+'[5]IV квартал'!G72+'[6]IV квартал'!G72+'[1]IV квартал'!G72</f>
        <v>0</v>
      </c>
      <c r="H72" s="110">
        <f t="shared" si="2"/>
        <v>0</v>
      </c>
      <c r="I72" s="108">
        <f>'[2]IV квартал'!I72+'[3]IV квартал'!I72+'[4]IV квартал'!I72+'[5]IV квартал'!I72+'[6]IV квартал'!I72+'[1]IV квартал'!I72</f>
        <v>0</v>
      </c>
      <c r="J72" s="109">
        <f>'[2]IV квартал'!J72+'[3]IV квартал'!J72+'[4]IV квартал'!J72+'[5]IV квартал'!J72+'[6]IV квартал'!J72+'[1]IV квартал'!J72</f>
        <v>0</v>
      </c>
      <c r="K72" s="109">
        <f>'[2]IV квартал'!K72+'[3]IV квартал'!K72+'[4]IV квартал'!K72+'[5]IV квартал'!K72+'[6]IV квартал'!K72+'[1]IV квартал'!K72</f>
        <v>0</v>
      </c>
      <c r="L72" s="109">
        <f>'[2]IV квартал'!L72+'[3]IV квартал'!L72+'[4]IV квартал'!L72+'[5]IV квартал'!L72+'[6]IV квартал'!L72+'[1]IV квартал'!L72</f>
        <v>0</v>
      </c>
      <c r="M72" s="111">
        <f t="shared" si="3"/>
        <v>0</v>
      </c>
      <c r="N72" s="108">
        <f>'[2]IV квартал'!N72+'[3]IV квартал'!N72+'[4]IV квартал'!N72+'[5]IV квартал'!N72+'[6]IV квартал'!N72+'[1]IV квартал'!N72</f>
        <v>0</v>
      </c>
      <c r="O72" s="109">
        <f>'[2]IV квартал'!O72+'[3]IV квартал'!O72+'[4]IV квартал'!O72+'[5]IV квартал'!O72+'[6]IV квартал'!O72+'[1]IV квартал'!O72</f>
        <v>0</v>
      </c>
      <c r="P72" s="109">
        <f>'[2]IV квартал'!P72+'[3]IV квартал'!P72+'[4]IV квартал'!P72+'[5]IV квартал'!P72+'[6]IV квартал'!P72+'[1]IV квартал'!P72</f>
        <v>0</v>
      </c>
      <c r="Q72" s="109">
        <f>'[2]IV квартал'!Q72+'[3]IV квартал'!Q72+'[4]IV квартал'!Q72+'[5]IV квартал'!Q72+'[6]IV квартал'!Q72+'[1]IV квартал'!Q72</f>
        <v>0</v>
      </c>
      <c r="R72" s="110">
        <f t="shared" si="4"/>
        <v>0</v>
      </c>
      <c r="S72" s="112">
        <f>'III квартал'!S72+'IV квартал'!D72</f>
        <v>0</v>
      </c>
      <c r="T72" s="113">
        <f>'III квартал'!T72+'IV квартал'!E72</f>
        <v>0</v>
      </c>
      <c r="U72" s="113">
        <f>'III квартал'!U72+'IV квартал'!F72</f>
        <v>0</v>
      </c>
      <c r="V72" s="113">
        <f>'III квартал'!V72+'IV квартал'!G72</f>
        <v>0</v>
      </c>
      <c r="W72" s="111">
        <f>'III квартал'!W72+'IV квартал'!H72</f>
        <v>0</v>
      </c>
      <c r="X72" s="112">
        <f>'III квартал'!X72+'IV квартал'!I72</f>
        <v>0</v>
      </c>
      <c r="Y72" s="113">
        <f>'III квартал'!Y72+'IV квартал'!J72</f>
        <v>0</v>
      </c>
      <c r="Z72" s="113">
        <f>'III квартал'!Z72+'IV квартал'!K72</f>
        <v>0</v>
      </c>
      <c r="AA72" s="113">
        <f>'III квартал'!AA72+'IV квартал'!L72</f>
        <v>0</v>
      </c>
      <c r="AB72" s="111">
        <f>'III квартал'!AB72+'IV квартал'!M72</f>
        <v>0</v>
      </c>
      <c r="AC72" s="112">
        <f>'III квартал'!AC72+'IV квартал'!N72</f>
        <v>0</v>
      </c>
      <c r="AD72" s="113">
        <f>'III квартал'!AD72+'IV квартал'!O72</f>
        <v>0</v>
      </c>
      <c r="AE72" s="113">
        <f>'III квартал'!AE72+'IV квартал'!P72</f>
        <v>0</v>
      </c>
      <c r="AF72" s="113">
        <f>'III квартал'!AF72+'IV квартал'!Q72</f>
        <v>0</v>
      </c>
      <c r="AG72" s="111">
        <f>'III квартал'!AG72+'IV квартал'!R72</f>
        <v>0</v>
      </c>
    </row>
    <row r="73" spans="1:33" s="123" customFormat="1" ht="13.5" thickBot="1" x14ac:dyDescent="0.25">
      <c r="A73" s="138"/>
      <c r="B73" s="21" t="s">
        <v>38</v>
      </c>
      <c r="C73" s="121" t="s">
        <v>2</v>
      </c>
      <c r="D73" s="108">
        <f>'[2]IV квартал'!D73+'[3]IV квартал'!D73+'[4]IV квартал'!D73+'[5]IV квартал'!D73+'[6]IV квартал'!D73+'[1]IV квартал'!D73</f>
        <v>0</v>
      </c>
      <c r="E73" s="109">
        <f>'[2]IV квартал'!E73+'[3]IV квартал'!E73+'[4]IV квартал'!E73+'[5]IV квартал'!E73+'[6]IV квартал'!E73+'[1]IV квартал'!E73</f>
        <v>0</v>
      </c>
      <c r="F73" s="109">
        <f>'[2]IV квартал'!F73+'[3]IV квартал'!F73+'[4]IV квартал'!F73+'[5]IV квартал'!F73+'[6]IV квартал'!F73+'[1]IV квартал'!F73</f>
        <v>0</v>
      </c>
      <c r="G73" s="109">
        <f>'[2]IV квартал'!G73+'[3]IV квартал'!G73+'[4]IV квартал'!G73+'[5]IV квартал'!G73+'[6]IV квартал'!G73+'[1]IV квартал'!G73</f>
        <v>0</v>
      </c>
      <c r="H73" s="110">
        <f t="shared" si="2"/>
        <v>0</v>
      </c>
      <c r="I73" s="108">
        <f>'[2]IV квартал'!I73+'[3]IV квартал'!I73+'[4]IV квартал'!I73+'[5]IV квартал'!I73+'[6]IV квартал'!I73+'[1]IV квартал'!I73</f>
        <v>0</v>
      </c>
      <c r="J73" s="109">
        <f>'[2]IV квартал'!J73+'[3]IV квартал'!J73+'[4]IV квартал'!J73+'[5]IV квартал'!J73+'[6]IV квартал'!J73+'[1]IV квартал'!J73</f>
        <v>0</v>
      </c>
      <c r="K73" s="109">
        <f>'[2]IV квартал'!K73+'[3]IV квартал'!K73+'[4]IV квартал'!K73+'[5]IV квартал'!K73+'[6]IV квартал'!K73+'[1]IV квартал'!K73</f>
        <v>0</v>
      </c>
      <c r="L73" s="109">
        <f>'[2]IV квартал'!L73+'[3]IV квартал'!L73+'[4]IV квартал'!L73+'[5]IV квартал'!L73+'[6]IV квартал'!L73+'[1]IV квартал'!L73</f>
        <v>0</v>
      </c>
      <c r="M73" s="111">
        <f t="shared" si="3"/>
        <v>0</v>
      </c>
      <c r="N73" s="108">
        <f>'[2]IV квартал'!N73+'[3]IV квартал'!N73+'[4]IV квартал'!N73+'[5]IV квартал'!N73+'[6]IV квартал'!N73+'[1]IV квартал'!N73</f>
        <v>0</v>
      </c>
      <c r="O73" s="109">
        <f>'[2]IV квартал'!O73+'[3]IV квартал'!O73+'[4]IV квартал'!O73+'[5]IV квартал'!O73+'[6]IV квартал'!O73+'[1]IV квартал'!O73</f>
        <v>0</v>
      </c>
      <c r="P73" s="109">
        <f>'[2]IV квартал'!P73+'[3]IV квартал'!P73+'[4]IV квартал'!P73+'[5]IV квартал'!P73+'[6]IV квартал'!P73+'[1]IV квартал'!P73</f>
        <v>0</v>
      </c>
      <c r="Q73" s="109">
        <f>'[2]IV квартал'!Q73+'[3]IV квартал'!Q73+'[4]IV квартал'!Q73+'[5]IV квартал'!Q73+'[6]IV квартал'!Q73+'[1]IV квартал'!Q73</f>
        <v>0</v>
      </c>
      <c r="R73" s="110">
        <f t="shared" si="4"/>
        <v>0</v>
      </c>
      <c r="S73" s="104">
        <f>'III квартал'!S73+'IV квартал'!D73</f>
        <v>0</v>
      </c>
      <c r="T73" s="105">
        <f>'III квартал'!T73+'IV квартал'!E73</f>
        <v>0</v>
      </c>
      <c r="U73" s="105">
        <f>'III квартал'!U73+'IV квартал'!F73</f>
        <v>0</v>
      </c>
      <c r="V73" s="105">
        <f>'III квартал'!V73+'IV квартал'!G73</f>
        <v>0</v>
      </c>
      <c r="W73" s="102">
        <f>'III квартал'!W73+'IV квартал'!H73</f>
        <v>0</v>
      </c>
      <c r="X73" s="104">
        <f>'III квартал'!X73+'IV квартал'!I73</f>
        <v>0</v>
      </c>
      <c r="Y73" s="105">
        <f>'III квартал'!Y73+'IV квартал'!J73</f>
        <v>0</v>
      </c>
      <c r="Z73" s="105">
        <f>'III квартал'!Z73+'IV квартал'!K73</f>
        <v>0</v>
      </c>
      <c r="AA73" s="105">
        <f>'III квартал'!AA73+'IV квартал'!L73</f>
        <v>0</v>
      </c>
      <c r="AB73" s="102">
        <f>'III квартал'!AB73+'IV квартал'!M73</f>
        <v>0</v>
      </c>
      <c r="AC73" s="104">
        <f>'III квартал'!AC73+'IV квартал'!N73</f>
        <v>0</v>
      </c>
      <c r="AD73" s="105">
        <f>'III квартал'!AD73+'IV квартал'!O73</f>
        <v>0</v>
      </c>
      <c r="AE73" s="105">
        <f>'III квартал'!AE73+'IV квартал'!P73</f>
        <v>0</v>
      </c>
      <c r="AF73" s="105">
        <f>'III квартал'!AF73+'IV квартал'!Q73</f>
        <v>0</v>
      </c>
      <c r="AG73" s="102">
        <f>'III квартал'!AG73+'IV квартал'!R73</f>
        <v>0</v>
      </c>
    </row>
    <row r="74" spans="1:33" s="123" customFormat="1" ht="14.25" thickTop="1" x14ac:dyDescent="0.2">
      <c r="A74" s="139" t="s">
        <v>43</v>
      </c>
      <c r="B74" s="34" t="s">
        <v>46</v>
      </c>
      <c r="C74" s="35" t="s">
        <v>2</v>
      </c>
      <c r="D74" s="78">
        <f>SUM(D75:D80)</f>
        <v>0</v>
      </c>
      <c r="E74" s="79">
        <f t="shared" ref="E74:G74" si="14">SUM(E75:E80)</f>
        <v>0</v>
      </c>
      <c r="F74" s="79">
        <f t="shared" si="14"/>
        <v>0</v>
      </c>
      <c r="G74" s="79">
        <f t="shared" si="14"/>
        <v>0</v>
      </c>
      <c r="H74" s="80">
        <f t="shared" si="2"/>
        <v>0</v>
      </c>
      <c r="I74" s="78">
        <f t="shared" ref="I74:L74" si="15">SUM(I75:I80)</f>
        <v>0</v>
      </c>
      <c r="J74" s="79">
        <f t="shared" si="15"/>
        <v>0</v>
      </c>
      <c r="K74" s="79">
        <f t="shared" si="15"/>
        <v>0</v>
      </c>
      <c r="L74" s="79">
        <f t="shared" si="15"/>
        <v>0</v>
      </c>
      <c r="M74" s="81">
        <f t="shared" si="3"/>
        <v>0</v>
      </c>
      <c r="N74" s="82">
        <f t="shared" ref="N74:Q74" si="16">SUM(N75:N80)</f>
        <v>0</v>
      </c>
      <c r="O74" s="79">
        <f t="shared" si="16"/>
        <v>0</v>
      </c>
      <c r="P74" s="79">
        <f t="shared" si="16"/>
        <v>0</v>
      </c>
      <c r="Q74" s="79">
        <f t="shared" si="16"/>
        <v>0</v>
      </c>
      <c r="R74" s="80">
        <f t="shared" si="4"/>
        <v>0</v>
      </c>
      <c r="S74" s="78">
        <f>'III квартал'!S74+'IV квартал'!D74</f>
        <v>0</v>
      </c>
      <c r="T74" s="79">
        <f>'III квартал'!T74+'IV квартал'!E74</f>
        <v>0</v>
      </c>
      <c r="U74" s="79">
        <f>'III квартал'!U74+'IV квартал'!F74</f>
        <v>0</v>
      </c>
      <c r="V74" s="79">
        <f>'III квартал'!V74+'IV квартал'!G74</f>
        <v>0</v>
      </c>
      <c r="W74" s="81">
        <f>'III квартал'!W74+'IV квартал'!H74</f>
        <v>0</v>
      </c>
      <c r="X74" s="114">
        <f>'III квартал'!X74+'IV квартал'!I74</f>
        <v>0</v>
      </c>
      <c r="Y74" s="83">
        <f>'III квартал'!Y74+'IV квартал'!J74</f>
        <v>0</v>
      </c>
      <c r="Z74" s="83">
        <f>'III квартал'!Z74+'IV квартал'!K74</f>
        <v>0</v>
      </c>
      <c r="AA74" s="83">
        <f>'III квартал'!AA74+'IV квартал'!L74</f>
        <v>0</v>
      </c>
      <c r="AB74" s="81">
        <f>'III квартал'!AB74+'IV квартал'!M74</f>
        <v>0</v>
      </c>
      <c r="AC74" s="114">
        <f>'III квартал'!AC74+'IV квартал'!N74</f>
        <v>0</v>
      </c>
      <c r="AD74" s="83">
        <f>'III квартал'!AD74+'IV квартал'!O74</f>
        <v>0</v>
      </c>
      <c r="AE74" s="83">
        <f>'III квартал'!AE74+'IV квартал'!P74</f>
        <v>0</v>
      </c>
      <c r="AF74" s="84">
        <f>'III квартал'!AF74+'IV квартал'!Q74</f>
        <v>0</v>
      </c>
      <c r="AG74" s="81">
        <f>'III квартал'!AG74+'IV квартал'!R74</f>
        <v>0</v>
      </c>
    </row>
    <row r="75" spans="1:33" s="123" customFormat="1" x14ac:dyDescent="0.2">
      <c r="A75" s="140"/>
      <c r="B75" s="20" t="s">
        <v>34</v>
      </c>
      <c r="C75" s="121" t="s">
        <v>2</v>
      </c>
      <c r="D75" s="86">
        <f>'[2]IV квартал'!D75+'[3]IV квартал'!D75+'[4]IV квартал'!D75+'[5]IV квартал'!D75+'[6]IV квартал'!D75+'[1]IV квартал'!D75</f>
        <v>0</v>
      </c>
      <c r="E75" s="87">
        <f>'[2]IV квартал'!E75+'[3]IV квартал'!E75+'[4]IV квартал'!E75+'[5]IV квартал'!E75+'[6]IV квартал'!E75+'[1]IV квартал'!E75</f>
        <v>0</v>
      </c>
      <c r="F75" s="87">
        <f>'[2]IV квартал'!F75+'[3]IV квартал'!F75+'[4]IV квартал'!F75+'[5]IV квартал'!F75+'[6]IV квартал'!F75+'[1]IV квартал'!F75</f>
        <v>0</v>
      </c>
      <c r="G75" s="87">
        <f>'[2]IV квартал'!G75+'[3]IV квартал'!G75+'[4]IV квартал'!G75+'[5]IV квартал'!G75+'[6]IV квартал'!G75+'[1]IV квартал'!G75</f>
        <v>0</v>
      </c>
      <c r="H75" s="88">
        <f t="shared" si="2"/>
        <v>0</v>
      </c>
      <c r="I75" s="86">
        <f>'[2]IV квартал'!I75+'[3]IV квартал'!I75+'[4]IV квартал'!I75+'[5]IV квартал'!I75+'[6]IV квартал'!I75+'[1]IV квартал'!I75</f>
        <v>0</v>
      </c>
      <c r="J75" s="87">
        <f>'[2]IV квартал'!J75+'[3]IV квартал'!J75+'[4]IV квартал'!J75+'[5]IV квартал'!J75+'[6]IV квартал'!J75+'[1]IV квартал'!J75</f>
        <v>0</v>
      </c>
      <c r="K75" s="87">
        <f>'[2]IV квартал'!K75+'[3]IV квартал'!K75+'[4]IV квартал'!K75+'[5]IV квартал'!K75+'[6]IV квартал'!K75+'[1]IV квартал'!K75</f>
        <v>0</v>
      </c>
      <c r="L75" s="87">
        <f>'[2]IV квартал'!L75+'[3]IV квартал'!L75+'[4]IV квартал'!L75+'[5]IV квартал'!L75+'[6]IV квартал'!L75+'[1]IV квартал'!L75</f>
        <v>0</v>
      </c>
      <c r="M75" s="91">
        <f t="shared" si="3"/>
        <v>0</v>
      </c>
      <c r="N75" s="86">
        <f>'[2]IV квартал'!N75+'[3]IV квартал'!N75+'[4]IV квартал'!N75+'[5]IV квартал'!N75+'[6]IV квартал'!N75+'[1]IV квартал'!N75</f>
        <v>0</v>
      </c>
      <c r="O75" s="87">
        <f>'[2]IV квартал'!O75+'[3]IV квартал'!O75+'[4]IV квартал'!O75+'[5]IV квартал'!O75+'[6]IV квартал'!O75+'[1]IV квартал'!O75</f>
        <v>0</v>
      </c>
      <c r="P75" s="87">
        <f>'[2]IV квартал'!P75+'[3]IV квартал'!P75+'[4]IV квартал'!P75+'[5]IV квартал'!P75+'[6]IV квартал'!P75+'[1]IV квартал'!P75</f>
        <v>0</v>
      </c>
      <c r="Q75" s="87">
        <f>'[2]IV квартал'!Q75+'[3]IV квартал'!Q75+'[4]IV квартал'!Q75+'[5]IV квартал'!Q75+'[6]IV квартал'!Q75+'[1]IV квартал'!Q75</f>
        <v>0</v>
      </c>
      <c r="R75" s="88">
        <f t="shared" si="4"/>
        <v>0</v>
      </c>
      <c r="S75" s="93">
        <f>'III квартал'!S75+'IV квартал'!D75</f>
        <v>0</v>
      </c>
      <c r="T75" s="94">
        <f>'III квартал'!T75+'IV квартал'!E75</f>
        <v>0</v>
      </c>
      <c r="U75" s="94">
        <f>'III квартал'!U75+'IV квартал'!F75</f>
        <v>0</v>
      </c>
      <c r="V75" s="94">
        <f>'III квартал'!V75+'IV квартал'!G75</f>
        <v>0</v>
      </c>
      <c r="W75" s="91">
        <f>'III квартал'!W75+'IV квартал'!H75</f>
        <v>0</v>
      </c>
      <c r="X75" s="93">
        <f>'III квартал'!X75+'IV квартал'!I75</f>
        <v>0</v>
      </c>
      <c r="Y75" s="94">
        <f>'III квартал'!Y75+'IV квартал'!J75</f>
        <v>0</v>
      </c>
      <c r="Z75" s="94">
        <f>'III квартал'!Z75+'IV квартал'!K75</f>
        <v>0</v>
      </c>
      <c r="AA75" s="94">
        <f>'III квартал'!AA75+'IV квартал'!L75</f>
        <v>0</v>
      </c>
      <c r="AB75" s="91">
        <f>'III квартал'!AB75+'IV квартал'!M75</f>
        <v>0</v>
      </c>
      <c r="AC75" s="93">
        <f>'III квартал'!AC75+'IV квартал'!N75</f>
        <v>0</v>
      </c>
      <c r="AD75" s="94">
        <f>'III квартал'!AD75+'IV квартал'!O75</f>
        <v>0</v>
      </c>
      <c r="AE75" s="94">
        <f>'III квартал'!AE75+'IV квартал'!P75</f>
        <v>0</v>
      </c>
      <c r="AF75" s="94">
        <f>'III квартал'!AF75+'IV квартал'!Q75</f>
        <v>0</v>
      </c>
      <c r="AG75" s="91">
        <f>'III квартал'!AG75+'IV квартал'!R75</f>
        <v>0</v>
      </c>
    </row>
    <row r="76" spans="1:33" s="123" customFormat="1" x14ac:dyDescent="0.2">
      <c r="A76" s="140"/>
      <c r="B76" s="20" t="s">
        <v>35</v>
      </c>
      <c r="C76" s="121" t="s">
        <v>2</v>
      </c>
      <c r="D76" s="86">
        <f>'[2]IV квартал'!D76+'[3]IV квартал'!D76+'[4]IV квартал'!D76+'[5]IV квартал'!D76+'[6]IV квартал'!D76+'[1]IV квартал'!D76</f>
        <v>0</v>
      </c>
      <c r="E76" s="87">
        <f>'[2]IV квартал'!E76+'[3]IV квартал'!E76+'[4]IV квартал'!E76+'[5]IV квартал'!E76+'[6]IV квартал'!E76+'[1]IV квартал'!E76</f>
        <v>0</v>
      </c>
      <c r="F76" s="87">
        <f>'[2]IV квартал'!F76+'[3]IV квартал'!F76+'[4]IV квартал'!F76+'[5]IV квартал'!F76+'[6]IV квартал'!F76+'[1]IV квартал'!F76</f>
        <v>0</v>
      </c>
      <c r="G76" s="87">
        <f>'[2]IV квартал'!G76+'[3]IV квартал'!G76+'[4]IV квартал'!G76+'[5]IV квартал'!G76+'[6]IV квартал'!G76+'[1]IV квартал'!G76</f>
        <v>0</v>
      </c>
      <c r="H76" s="88">
        <f t="shared" si="2"/>
        <v>0</v>
      </c>
      <c r="I76" s="86">
        <f>'[2]IV квартал'!I76+'[3]IV квартал'!I76+'[4]IV квартал'!I76+'[5]IV квартал'!I76+'[6]IV квартал'!I76+'[1]IV квартал'!I76</f>
        <v>0</v>
      </c>
      <c r="J76" s="87">
        <f>'[2]IV квартал'!J76+'[3]IV квартал'!J76+'[4]IV квартал'!J76+'[5]IV квартал'!J76+'[6]IV квартал'!J76+'[1]IV квартал'!J76</f>
        <v>0</v>
      </c>
      <c r="K76" s="87">
        <f>'[2]IV квартал'!K76+'[3]IV квартал'!K76+'[4]IV квартал'!K76+'[5]IV квартал'!K76+'[6]IV квартал'!K76+'[1]IV квартал'!K76</f>
        <v>0</v>
      </c>
      <c r="L76" s="87">
        <f>'[2]IV квартал'!L76+'[3]IV квартал'!L76+'[4]IV квартал'!L76+'[5]IV квартал'!L76+'[6]IV квартал'!L76+'[1]IV квартал'!L76</f>
        <v>0</v>
      </c>
      <c r="M76" s="91">
        <f t="shared" si="3"/>
        <v>0</v>
      </c>
      <c r="N76" s="86">
        <f>'[2]IV квартал'!N76+'[3]IV квартал'!N76+'[4]IV квартал'!N76+'[5]IV квартал'!N76+'[6]IV квартал'!N76+'[1]IV квартал'!N76</f>
        <v>0</v>
      </c>
      <c r="O76" s="87">
        <f>'[2]IV квартал'!O76+'[3]IV квартал'!O76+'[4]IV квартал'!O76+'[5]IV квартал'!O76+'[6]IV квартал'!O76+'[1]IV квартал'!O76</f>
        <v>0</v>
      </c>
      <c r="P76" s="87">
        <f>'[2]IV квартал'!P76+'[3]IV квартал'!P76+'[4]IV квартал'!P76+'[5]IV квартал'!P76+'[6]IV квартал'!P76+'[1]IV квартал'!P76</f>
        <v>0</v>
      </c>
      <c r="Q76" s="87">
        <f>'[2]IV квартал'!Q76+'[3]IV квартал'!Q76+'[4]IV квартал'!Q76+'[5]IV квартал'!Q76+'[6]IV квартал'!Q76+'[1]IV квартал'!Q76</f>
        <v>0</v>
      </c>
      <c r="R76" s="88">
        <f t="shared" si="4"/>
        <v>0</v>
      </c>
      <c r="S76" s="93">
        <f>'III квартал'!S76+'IV квартал'!D76</f>
        <v>0</v>
      </c>
      <c r="T76" s="94">
        <f>'III квартал'!T76+'IV квартал'!E76</f>
        <v>0</v>
      </c>
      <c r="U76" s="94">
        <f>'III квартал'!U76+'IV квартал'!F76</f>
        <v>0</v>
      </c>
      <c r="V76" s="94">
        <f>'III квартал'!V76+'IV квартал'!G76</f>
        <v>0</v>
      </c>
      <c r="W76" s="91">
        <f>'III квартал'!W76+'IV квартал'!H76</f>
        <v>0</v>
      </c>
      <c r="X76" s="93">
        <f>'III квартал'!X76+'IV квартал'!I76</f>
        <v>0</v>
      </c>
      <c r="Y76" s="94">
        <f>'III квартал'!Y76+'IV квартал'!J76</f>
        <v>0</v>
      </c>
      <c r="Z76" s="94">
        <f>'III квартал'!Z76+'IV квартал'!K76</f>
        <v>0</v>
      </c>
      <c r="AA76" s="94">
        <f>'III квартал'!AA76+'IV квартал'!L76</f>
        <v>0</v>
      </c>
      <c r="AB76" s="91">
        <f>'III квартал'!AB76+'IV квартал'!M76</f>
        <v>0</v>
      </c>
      <c r="AC76" s="93">
        <f>'III квартал'!AC76+'IV квартал'!N76</f>
        <v>0</v>
      </c>
      <c r="AD76" s="94">
        <f>'III квартал'!AD76+'IV квартал'!O76</f>
        <v>0</v>
      </c>
      <c r="AE76" s="94">
        <f>'III квартал'!AE76+'IV квартал'!P76</f>
        <v>0</v>
      </c>
      <c r="AF76" s="94">
        <f>'III квартал'!AF76+'IV квартал'!Q76</f>
        <v>0</v>
      </c>
      <c r="AG76" s="91">
        <f>'III квартал'!AG76+'IV квартал'!R76</f>
        <v>0</v>
      </c>
    </row>
    <row r="77" spans="1:33" s="123" customFormat="1" x14ac:dyDescent="0.2">
      <c r="A77" s="140"/>
      <c r="B77" s="20" t="s">
        <v>36</v>
      </c>
      <c r="C77" s="121" t="s">
        <v>2</v>
      </c>
      <c r="D77" s="86">
        <f>'[2]IV квартал'!D77+'[3]IV квартал'!D77+'[4]IV квартал'!D77+'[5]IV квартал'!D77+'[6]IV квартал'!D77+'[1]IV квартал'!D77</f>
        <v>0</v>
      </c>
      <c r="E77" s="87">
        <f>'[2]IV квартал'!E77+'[3]IV квартал'!E77+'[4]IV квартал'!E77+'[5]IV квартал'!E77+'[6]IV квартал'!E77+'[1]IV квартал'!E77</f>
        <v>0</v>
      </c>
      <c r="F77" s="87">
        <f>'[2]IV квартал'!F77+'[3]IV квартал'!F77+'[4]IV квартал'!F77+'[5]IV квартал'!F77+'[6]IV квартал'!F77+'[1]IV квартал'!F77</f>
        <v>0</v>
      </c>
      <c r="G77" s="87">
        <f>'[2]IV квартал'!G77+'[3]IV квартал'!G77+'[4]IV квартал'!G77+'[5]IV квартал'!G77+'[6]IV квартал'!G77+'[1]IV квартал'!G77</f>
        <v>0</v>
      </c>
      <c r="H77" s="88">
        <f t="shared" si="2"/>
        <v>0</v>
      </c>
      <c r="I77" s="86">
        <f>'[2]IV квартал'!I77+'[3]IV квартал'!I77+'[4]IV квартал'!I77+'[5]IV квартал'!I77+'[6]IV квартал'!I77+'[1]IV квартал'!I77</f>
        <v>0</v>
      </c>
      <c r="J77" s="87">
        <f>'[2]IV квартал'!J77+'[3]IV квартал'!J77+'[4]IV квартал'!J77+'[5]IV квартал'!J77+'[6]IV квартал'!J77+'[1]IV квартал'!J77</f>
        <v>0</v>
      </c>
      <c r="K77" s="87">
        <f>'[2]IV квартал'!K77+'[3]IV квартал'!K77+'[4]IV квартал'!K77+'[5]IV квартал'!K77+'[6]IV квартал'!K77+'[1]IV квартал'!K77</f>
        <v>0</v>
      </c>
      <c r="L77" s="87">
        <f>'[2]IV квартал'!L77+'[3]IV квартал'!L77+'[4]IV квартал'!L77+'[5]IV квартал'!L77+'[6]IV квартал'!L77+'[1]IV квартал'!L77</f>
        <v>0</v>
      </c>
      <c r="M77" s="91">
        <f t="shared" si="3"/>
        <v>0</v>
      </c>
      <c r="N77" s="86">
        <f>'[2]IV квартал'!N77+'[3]IV квартал'!N77+'[4]IV квартал'!N77+'[5]IV квартал'!N77+'[6]IV квартал'!N77+'[1]IV квартал'!N77</f>
        <v>0</v>
      </c>
      <c r="O77" s="87">
        <f>'[2]IV квартал'!O77+'[3]IV квартал'!O77+'[4]IV квартал'!O77+'[5]IV квартал'!O77+'[6]IV квартал'!O77+'[1]IV квартал'!O77</f>
        <v>0</v>
      </c>
      <c r="P77" s="87">
        <f>'[2]IV квартал'!P77+'[3]IV квартал'!P77+'[4]IV квартал'!P77+'[5]IV квартал'!P77+'[6]IV квартал'!P77+'[1]IV квартал'!P77</f>
        <v>0</v>
      </c>
      <c r="Q77" s="87">
        <f>'[2]IV квартал'!Q77+'[3]IV квартал'!Q77+'[4]IV квартал'!Q77+'[5]IV квартал'!Q77+'[6]IV квартал'!Q77+'[1]IV квартал'!Q77</f>
        <v>0</v>
      </c>
      <c r="R77" s="88">
        <f t="shared" si="4"/>
        <v>0</v>
      </c>
      <c r="S77" s="93">
        <f>'III квартал'!S77+'IV квартал'!D77</f>
        <v>0</v>
      </c>
      <c r="T77" s="94">
        <f>'III квартал'!T77+'IV квартал'!E77</f>
        <v>0</v>
      </c>
      <c r="U77" s="94">
        <f>'III квартал'!U77+'IV квартал'!F77</f>
        <v>0</v>
      </c>
      <c r="V77" s="94">
        <f>'III квартал'!V77+'IV квартал'!G77</f>
        <v>0</v>
      </c>
      <c r="W77" s="91">
        <f>'III квартал'!W77+'IV квартал'!H77</f>
        <v>0</v>
      </c>
      <c r="X77" s="93">
        <f>'III квартал'!X77+'IV квартал'!I77</f>
        <v>0</v>
      </c>
      <c r="Y77" s="94">
        <f>'III квартал'!Y77+'IV квартал'!J77</f>
        <v>0</v>
      </c>
      <c r="Z77" s="94">
        <f>'III квартал'!Z77+'IV квартал'!K77</f>
        <v>0</v>
      </c>
      <c r="AA77" s="94">
        <f>'III квартал'!AA77+'IV квартал'!L77</f>
        <v>0</v>
      </c>
      <c r="AB77" s="91">
        <f>'III квартал'!AB77+'IV квартал'!M77</f>
        <v>0</v>
      </c>
      <c r="AC77" s="93">
        <f>'III квартал'!AC77+'IV квартал'!N77</f>
        <v>0</v>
      </c>
      <c r="AD77" s="94">
        <f>'III квартал'!AD77+'IV квартал'!O77</f>
        <v>0</v>
      </c>
      <c r="AE77" s="94">
        <f>'III квартал'!AE77+'IV квартал'!P77</f>
        <v>0</v>
      </c>
      <c r="AF77" s="94">
        <f>'III квартал'!AF77+'IV квартал'!Q77</f>
        <v>0</v>
      </c>
      <c r="AG77" s="91">
        <f>'III квартал'!AG77+'IV квартал'!R77</f>
        <v>0</v>
      </c>
    </row>
    <row r="78" spans="1:33" s="123" customFormat="1" x14ac:dyDescent="0.2">
      <c r="A78" s="140"/>
      <c r="B78" s="20" t="s">
        <v>37</v>
      </c>
      <c r="C78" s="121" t="s">
        <v>2</v>
      </c>
      <c r="D78" s="86">
        <f>'[2]IV квартал'!D78+'[3]IV квартал'!D78+'[4]IV квартал'!D78+'[5]IV квартал'!D78+'[6]IV квартал'!D78+'[1]IV квартал'!D78</f>
        <v>0</v>
      </c>
      <c r="E78" s="87">
        <f>'[2]IV квартал'!E78+'[3]IV квартал'!E78+'[4]IV квартал'!E78+'[5]IV квартал'!E78+'[6]IV квартал'!E78+'[1]IV квартал'!E78</f>
        <v>0</v>
      </c>
      <c r="F78" s="87">
        <f>'[2]IV квартал'!F78+'[3]IV квартал'!F78+'[4]IV квартал'!F78+'[5]IV квартал'!F78+'[6]IV квартал'!F78+'[1]IV квартал'!F78</f>
        <v>0</v>
      </c>
      <c r="G78" s="87">
        <f>'[2]IV квартал'!G78+'[3]IV квартал'!G78+'[4]IV квартал'!G78+'[5]IV квартал'!G78+'[6]IV квартал'!G78+'[1]IV квартал'!G78</f>
        <v>0</v>
      </c>
      <c r="H78" s="88">
        <f t="shared" si="2"/>
        <v>0</v>
      </c>
      <c r="I78" s="86">
        <f>'[2]IV квартал'!I78+'[3]IV квартал'!I78+'[4]IV квартал'!I78+'[5]IV квартал'!I78+'[6]IV квартал'!I78+'[1]IV квартал'!I78</f>
        <v>0</v>
      </c>
      <c r="J78" s="87">
        <f>'[2]IV квартал'!J78+'[3]IV квартал'!J78+'[4]IV квартал'!J78+'[5]IV квартал'!J78+'[6]IV квартал'!J78+'[1]IV квартал'!J78</f>
        <v>0</v>
      </c>
      <c r="K78" s="87">
        <f>'[2]IV квартал'!K78+'[3]IV квартал'!K78+'[4]IV квартал'!K78+'[5]IV квартал'!K78+'[6]IV квартал'!K78+'[1]IV квартал'!K78</f>
        <v>0</v>
      </c>
      <c r="L78" s="87">
        <f>'[2]IV квартал'!L78+'[3]IV квартал'!L78+'[4]IV квартал'!L78+'[5]IV квартал'!L78+'[6]IV квартал'!L78+'[1]IV квартал'!L78</f>
        <v>0</v>
      </c>
      <c r="M78" s="91">
        <f t="shared" si="3"/>
        <v>0</v>
      </c>
      <c r="N78" s="86">
        <f>'[2]IV квартал'!N78+'[3]IV квартал'!N78+'[4]IV квартал'!N78+'[5]IV квартал'!N78+'[6]IV квартал'!N78+'[1]IV квартал'!N78</f>
        <v>0</v>
      </c>
      <c r="O78" s="87">
        <f>'[2]IV квартал'!O78+'[3]IV квартал'!O78+'[4]IV квартал'!O78+'[5]IV квартал'!O78+'[6]IV квартал'!O78+'[1]IV квартал'!O78</f>
        <v>0</v>
      </c>
      <c r="P78" s="87">
        <f>'[2]IV квартал'!P78+'[3]IV квартал'!P78+'[4]IV квартал'!P78+'[5]IV квартал'!P78+'[6]IV квартал'!P78+'[1]IV квартал'!P78</f>
        <v>0</v>
      </c>
      <c r="Q78" s="87">
        <f>'[2]IV квартал'!Q78+'[3]IV квартал'!Q78+'[4]IV квартал'!Q78+'[5]IV квартал'!Q78+'[6]IV квартал'!Q78+'[1]IV квартал'!Q78</f>
        <v>0</v>
      </c>
      <c r="R78" s="88">
        <f t="shared" si="4"/>
        <v>0</v>
      </c>
      <c r="S78" s="93">
        <f>'III квартал'!S78+'IV квартал'!D78</f>
        <v>0</v>
      </c>
      <c r="T78" s="94">
        <f>'III квартал'!T78+'IV квартал'!E78</f>
        <v>0</v>
      </c>
      <c r="U78" s="94">
        <f>'III квартал'!U78+'IV квартал'!F78</f>
        <v>0</v>
      </c>
      <c r="V78" s="94">
        <f>'III квартал'!V78+'IV квартал'!G78</f>
        <v>0</v>
      </c>
      <c r="W78" s="91">
        <f>'III квартал'!W78+'IV квартал'!H78</f>
        <v>0</v>
      </c>
      <c r="X78" s="93">
        <f>'III квартал'!X78+'IV квартал'!I78</f>
        <v>0</v>
      </c>
      <c r="Y78" s="94">
        <f>'III квартал'!Y78+'IV квартал'!J78</f>
        <v>0</v>
      </c>
      <c r="Z78" s="94">
        <f>'III квартал'!Z78+'IV квартал'!K78</f>
        <v>0</v>
      </c>
      <c r="AA78" s="94">
        <f>'III квартал'!AA78+'IV квартал'!L78</f>
        <v>0</v>
      </c>
      <c r="AB78" s="91">
        <f>'III квартал'!AB78+'IV квартал'!M78</f>
        <v>0</v>
      </c>
      <c r="AC78" s="93">
        <f>'III квартал'!AC78+'IV квартал'!N78</f>
        <v>0</v>
      </c>
      <c r="AD78" s="94">
        <f>'III квартал'!AD78+'IV квартал'!O78</f>
        <v>0</v>
      </c>
      <c r="AE78" s="94">
        <f>'III квартал'!AE78+'IV квартал'!P78</f>
        <v>0</v>
      </c>
      <c r="AF78" s="94">
        <f>'III квартал'!AF78+'IV квартал'!Q78</f>
        <v>0</v>
      </c>
      <c r="AG78" s="91">
        <f>'III квартал'!AG78+'IV квартал'!R78</f>
        <v>0</v>
      </c>
    </row>
    <row r="79" spans="1:33" ht="12.75" customHeight="1" x14ac:dyDescent="0.2">
      <c r="A79" s="141"/>
      <c r="B79" s="31" t="s">
        <v>68</v>
      </c>
      <c r="C79" s="121" t="s">
        <v>2</v>
      </c>
      <c r="D79" s="108">
        <f>'[2]IV квартал'!D79+'[3]IV квартал'!D79+'[4]IV квартал'!D79+'[5]IV квартал'!D79+'[6]IV квартал'!D79+'[1]IV квартал'!D79</f>
        <v>0</v>
      </c>
      <c r="E79" s="109">
        <f>'[2]IV квартал'!E79+'[3]IV квартал'!E79+'[4]IV квартал'!E79+'[5]IV квартал'!E79+'[6]IV квартал'!E79+'[1]IV квартал'!E79</f>
        <v>0</v>
      </c>
      <c r="F79" s="109">
        <f>'[2]IV квартал'!F79+'[3]IV квартал'!F79+'[4]IV квартал'!F79+'[5]IV квартал'!F79+'[6]IV квартал'!F79+'[1]IV квартал'!F79</f>
        <v>0</v>
      </c>
      <c r="G79" s="109">
        <f>'[2]IV квартал'!G79+'[3]IV квартал'!G79+'[4]IV квартал'!G79+'[5]IV квартал'!G79+'[6]IV квартал'!G79+'[1]IV квартал'!G79</f>
        <v>0</v>
      </c>
      <c r="H79" s="110">
        <f t="shared" si="2"/>
        <v>0</v>
      </c>
      <c r="I79" s="108">
        <f>'[2]IV квартал'!I79+'[3]IV квартал'!I79+'[4]IV квартал'!I79+'[5]IV квартал'!I79+'[6]IV квартал'!I79+'[1]IV квартал'!I79</f>
        <v>0</v>
      </c>
      <c r="J79" s="109">
        <f>'[2]IV квартал'!J79+'[3]IV квартал'!J79+'[4]IV квартал'!J79+'[5]IV квартал'!J79+'[6]IV квартал'!J79+'[1]IV квартал'!J79</f>
        <v>0</v>
      </c>
      <c r="K79" s="109">
        <f>'[2]IV квартал'!K79+'[3]IV квартал'!K79+'[4]IV квартал'!K79+'[5]IV квартал'!K79+'[6]IV квартал'!K79+'[1]IV квартал'!K79</f>
        <v>0</v>
      </c>
      <c r="L79" s="109">
        <f>'[2]IV квартал'!L79+'[3]IV квартал'!L79+'[4]IV квартал'!L79+'[5]IV квартал'!L79+'[6]IV квартал'!L79+'[1]IV квартал'!L79</f>
        <v>0</v>
      </c>
      <c r="M79" s="111">
        <f t="shared" si="3"/>
        <v>0</v>
      </c>
      <c r="N79" s="108">
        <f>'[2]IV квартал'!N79+'[3]IV квартал'!N79+'[4]IV квартал'!N79+'[5]IV квартал'!N79+'[6]IV квартал'!N79+'[1]IV квартал'!N79</f>
        <v>0</v>
      </c>
      <c r="O79" s="109">
        <f>'[2]IV квартал'!O79+'[3]IV квартал'!O79+'[4]IV квартал'!O79+'[5]IV квартал'!O79+'[6]IV квартал'!O79+'[1]IV квартал'!O79</f>
        <v>0</v>
      </c>
      <c r="P79" s="109">
        <f>'[2]IV квартал'!P79+'[3]IV квартал'!P79+'[4]IV квартал'!P79+'[5]IV квартал'!P79+'[6]IV квартал'!P79+'[1]IV квартал'!P79</f>
        <v>0</v>
      </c>
      <c r="Q79" s="109">
        <f>'[2]IV квартал'!Q79+'[3]IV квартал'!Q79+'[4]IV квартал'!Q79+'[5]IV квартал'!Q79+'[6]IV квартал'!Q79+'[1]IV квартал'!Q79</f>
        <v>0</v>
      </c>
      <c r="R79" s="110">
        <f t="shared" si="4"/>
        <v>0</v>
      </c>
      <c r="S79" s="112">
        <f>'III квартал'!S79+'IV квартал'!D79</f>
        <v>0</v>
      </c>
      <c r="T79" s="113">
        <f>'III квартал'!T79+'IV квартал'!E79</f>
        <v>0</v>
      </c>
      <c r="U79" s="113">
        <f>'III квартал'!U79+'IV квартал'!F79</f>
        <v>0</v>
      </c>
      <c r="V79" s="113">
        <f>'III квартал'!V79+'IV квартал'!G79</f>
        <v>0</v>
      </c>
      <c r="W79" s="111">
        <f>'III квартал'!W79+'IV квартал'!H79</f>
        <v>0</v>
      </c>
      <c r="X79" s="112">
        <f>'III квартал'!X79+'IV квартал'!I79</f>
        <v>0</v>
      </c>
      <c r="Y79" s="113">
        <f>'III квартал'!Y79+'IV квартал'!J79</f>
        <v>0</v>
      </c>
      <c r="Z79" s="113">
        <f>'III квартал'!Z79+'IV квартал'!K79</f>
        <v>0</v>
      </c>
      <c r="AA79" s="113">
        <f>'III квартал'!AA79+'IV квартал'!L79</f>
        <v>0</v>
      </c>
      <c r="AB79" s="111">
        <f>'III квартал'!AB79+'IV квартал'!M79</f>
        <v>0</v>
      </c>
      <c r="AC79" s="112">
        <f>'III квартал'!AC79+'IV квартал'!N79</f>
        <v>0</v>
      </c>
      <c r="AD79" s="113">
        <f>'III квартал'!AD79+'IV квартал'!O79</f>
        <v>0</v>
      </c>
      <c r="AE79" s="113">
        <f>'III квартал'!AE79+'IV квартал'!P79</f>
        <v>0</v>
      </c>
      <c r="AF79" s="113">
        <f>'III квартал'!AF79+'IV квартал'!Q79</f>
        <v>0</v>
      </c>
      <c r="AG79" s="111">
        <f>'III квартал'!AG79+'IV квартал'!R79</f>
        <v>0</v>
      </c>
    </row>
    <row r="80" spans="1:33" ht="13.5" thickBot="1" x14ac:dyDescent="0.25">
      <c r="A80" s="142"/>
      <c r="B80" s="21" t="s">
        <v>38</v>
      </c>
      <c r="C80" s="121" t="s">
        <v>2</v>
      </c>
      <c r="D80" s="108">
        <f>'[2]IV квартал'!D80+'[3]IV квартал'!D80+'[4]IV квартал'!D80+'[5]IV квартал'!D80+'[6]IV квартал'!D80+'[1]IV квартал'!D80</f>
        <v>0</v>
      </c>
      <c r="E80" s="109">
        <f>'[2]IV квартал'!E80+'[3]IV квартал'!E80+'[4]IV квартал'!E80+'[5]IV квартал'!E80+'[6]IV квартал'!E80+'[1]IV квартал'!E80</f>
        <v>0</v>
      </c>
      <c r="F80" s="109">
        <f>'[2]IV квартал'!F80+'[3]IV квартал'!F80+'[4]IV квартал'!F80+'[5]IV квартал'!F80+'[6]IV квартал'!F80+'[1]IV квартал'!F80</f>
        <v>0</v>
      </c>
      <c r="G80" s="109">
        <f>'[2]IV квартал'!G80+'[3]IV квартал'!G80+'[4]IV квартал'!G80+'[5]IV квартал'!G80+'[6]IV квартал'!G80+'[1]IV квартал'!G80</f>
        <v>0</v>
      </c>
      <c r="H80" s="110">
        <f t="shared" si="2"/>
        <v>0</v>
      </c>
      <c r="I80" s="108">
        <f>'[2]IV квартал'!I80+'[3]IV квартал'!I80+'[4]IV квартал'!I80+'[5]IV квартал'!I80+'[6]IV квартал'!I80+'[1]IV квартал'!I80</f>
        <v>0</v>
      </c>
      <c r="J80" s="109">
        <f>'[2]IV квартал'!J80+'[3]IV квартал'!J80+'[4]IV квартал'!J80+'[5]IV квартал'!J80+'[6]IV квартал'!J80+'[1]IV квартал'!J80</f>
        <v>0</v>
      </c>
      <c r="K80" s="109">
        <f>'[2]IV квартал'!K80+'[3]IV квартал'!K80+'[4]IV квартал'!K80+'[5]IV квартал'!K80+'[6]IV квартал'!K80+'[1]IV квартал'!K80</f>
        <v>0</v>
      </c>
      <c r="L80" s="109">
        <f>'[2]IV квартал'!L80+'[3]IV квартал'!L80+'[4]IV квартал'!L80+'[5]IV квартал'!L80+'[6]IV квартал'!L80+'[1]IV квартал'!L80</f>
        <v>0</v>
      </c>
      <c r="M80" s="111">
        <f t="shared" si="3"/>
        <v>0</v>
      </c>
      <c r="N80" s="108">
        <f>'[2]IV квартал'!N80+'[3]IV квартал'!N80+'[4]IV квартал'!N80+'[5]IV квартал'!N80+'[6]IV квартал'!N80+'[1]IV квартал'!N80</f>
        <v>0</v>
      </c>
      <c r="O80" s="109">
        <f>'[2]IV квартал'!O80+'[3]IV квартал'!O80+'[4]IV квартал'!O80+'[5]IV квартал'!O80+'[6]IV квартал'!O80+'[1]IV квартал'!O80</f>
        <v>0</v>
      </c>
      <c r="P80" s="109">
        <f>'[2]IV квартал'!P80+'[3]IV квартал'!P80+'[4]IV квартал'!P80+'[5]IV квартал'!P80+'[6]IV квартал'!P80+'[1]IV квартал'!P80</f>
        <v>0</v>
      </c>
      <c r="Q80" s="109">
        <f>'[2]IV квартал'!Q80+'[3]IV квартал'!Q80+'[4]IV квартал'!Q80+'[5]IV квартал'!Q80+'[6]IV квартал'!Q80+'[1]IV квартал'!Q80</f>
        <v>0</v>
      </c>
      <c r="R80" s="110">
        <f t="shared" si="4"/>
        <v>0</v>
      </c>
      <c r="S80" s="104">
        <f>'III квартал'!S80+'IV квартал'!D80</f>
        <v>0</v>
      </c>
      <c r="T80" s="105">
        <f>'III квартал'!T80+'IV квартал'!E80</f>
        <v>0</v>
      </c>
      <c r="U80" s="105">
        <f>'III квартал'!U80+'IV квартал'!F80</f>
        <v>0</v>
      </c>
      <c r="V80" s="105">
        <f>'III квартал'!V80+'IV квартал'!G80</f>
        <v>0</v>
      </c>
      <c r="W80" s="102">
        <f>'III квартал'!W80+'IV квартал'!H80</f>
        <v>0</v>
      </c>
      <c r="X80" s="104">
        <f>'III квартал'!X80+'IV квартал'!I80</f>
        <v>0</v>
      </c>
      <c r="Y80" s="105">
        <f>'III квартал'!Y80+'IV квартал'!J80</f>
        <v>0</v>
      </c>
      <c r="Z80" s="105">
        <f>'III квартал'!Z80+'IV квартал'!K80</f>
        <v>0</v>
      </c>
      <c r="AA80" s="105">
        <f>'III квартал'!AA80+'IV квартал'!L80</f>
        <v>0</v>
      </c>
      <c r="AB80" s="102">
        <f>'III квартал'!AB80+'IV квартал'!M80</f>
        <v>0</v>
      </c>
      <c r="AC80" s="104">
        <f>'III квартал'!AC80+'IV квартал'!N80</f>
        <v>0</v>
      </c>
      <c r="AD80" s="105">
        <f>'III квартал'!AD80+'IV квартал'!O80</f>
        <v>0</v>
      </c>
      <c r="AE80" s="105">
        <f>'III квартал'!AE80+'IV квартал'!P80</f>
        <v>0</v>
      </c>
      <c r="AF80" s="105">
        <f>'III квартал'!AF80+'IV квартал'!Q80</f>
        <v>0</v>
      </c>
      <c r="AG80" s="102">
        <f>'III квартал'!AG80+'IV квартал'!R80</f>
        <v>0</v>
      </c>
    </row>
    <row r="81" spans="1:33" ht="3" customHeight="1" thickTop="1" thickBot="1" x14ac:dyDescent="0.25">
      <c r="A81" s="133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</row>
    <row r="82" spans="1:33" ht="14.25" thickTop="1" x14ac:dyDescent="0.2">
      <c r="A82" s="149" t="s">
        <v>51</v>
      </c>
      <c r="B82" s="34" t="s">
        <v>57</v>
      </c>
      <c r="C82" s="35" t="s">
        <v>1</v>
      </c>
      <c r="D82" s="78">
        <f>SUM(D83:D88)</f>
        <v>0</v>
      </c>
      <c r="E82" s="79">
        <f t="shared" ref="E82:R82" si="17">SUM(E83:E88)</f>
        <v>0</v>
      </c>
      <c r="F82" s="79">
        <f t="shared" si="17"/>
        <v>0</v>
      </c>
      <c r="G82" s="79">
        <f t="shared" si="17"/>
        <v>0</v>
      </c>
      <c r="H82" s="80">
        <f t="shared" si="17"/>
        <v>0</v>
      </c>
      <c r="I82" s="78">
        <f t="shared" si="17"/>
        <v>0</v>
      </c>
      <c r="J82" s="79">
        <f t="shared" si="17"/>
        <v>0</v>
      </c>
      <c r="K82" s="79">
        <f t="shared" si="17"/>
        <v>0</v>
      </c>
      <c r="L82" s="79">
        <f t="shared" si="17"/>
        <v>0</v>
      </c>
      <c r="M82" s="81">
        <f t="shared" si="17"/>
        <v>0</v>
      </c>
      <c r="N82" s="82">
        <f t="shared" si="17"/>
        <v>0</v>
      </c>
      <c r="O82" s="79">
        <f t="shared" si="17"/>
        <v>0</v>
      </c>
      <c r="P82" s="79">
        <f t="shared" si="17"/>
        <v>0</v>
      </c>
      <c r="Q82" s="79">
        <f t="shared" si="17"/>
        <v>0</v>
      </c>
      <c r="R82" s="79">
        <f t="shared" si="17"/>
        <v>0</v>
      </c>
      <c r="S82" s="78">
        <f>'III квартал'!S82+'IV квартал'!D82</f>
        <v>0</v>
      </c>
      <c r="T82" s="79">
        <f>'III квартал'!T82+'IV квартал'!E82</f>
        <v>0</v>
      </c>
      <c r="U82" s="79">
        <f>'III квартал'!U82+'IV квартал'!F82</f>
        <v>0</v>
      </c>
      <c r="V82" s="79">
        <f>'III квартал'!V82+'IV квартал'!G82</f>
        <v>0</v>
      </c>
      <c r="W82" s="81">
        <f>'III квартал'!W82+'IV квартал'!H82</f>
        <v>0</v>
      </c>
      <c r="X82" s="114">
        <f>'III квартал'!X82+'IV квартал'!I82</f>
        <v>0</v>
      </c>
      <c r="Y82" s="83">
        <f>'III квартал'!Y82+'IV квартал'!J82</f>
        <v>0</v>
      </c>
      <c r="Z82" s="83">
        <f>'III квартал'!Z82+'IV квартал'!K82</f>
        <v>0</v>
      </c>
      <c r="AA82" s="83">
        <f>'III квартал'!AA82+'IV квартал'!L82</f>
        <v>0</v>
      </c>
      <c r="AB82" s="85">
        <f>'III квартал'!AB82+'IV квартал'!M82</f>
        <v>0</v>
      </c>
      <c r="AC82" s="114">
        <f>'III квартал'!AC82+'IV квартал'!N82</f>
        <v>0</v>
      </c>
      <c r="AD82" s="83">
        <f>'III квартал'!AD82+'IV квартал'!O82</f>
        <v>0</v>
      </c>
      <c r="AE82" s="83">
        <f>'III квартал'!AE82+'IV квартал'!P82</f>
        <v>0</v>
      </c>
      <c r="AF82" s="84">
        <f>'III квартал'!AF82+'IV квартал'!Q82</f>
        <v>0</v>
      </c>
      <c r="AG82" s="85">
        <f>'III квартал'!AG82+'IV квартал'!R82</f>
        <v>0</v>
      </c>
    </row>
    <row r="83" spans="1:33" x14ac:dyDescent="0.2">
      <c r="A83" s="140"/>
      <c r="B83" s="20" t="s">
        <v>34</v>
      </c>
      <c r="C83" s="67" t="s">
        <v>1</v>
      </c>
      <c r="D83" s="86">
        <f>'[2]IV квартал'!D69+'[3]IV квартал'!D69+'[4]IV квартал'!D69+'[5]IV квартал'!D69+'[6]IV квартал'!D69+'[1]IV квартал'!D69</f>
        <v>0</v>
      </c>
      <c r="E83" s="87">
        <f>'[2]IV квартал'!E69+'[3]IV квартал'!E69+'[4]IV квартал'!E69+'[5]IV квартал'!E69+'[6]IV квартал'!E69+'[1]IV квартал'!E69</f>
        <v>0</v>
      </c>
      <c r="F83" s="87">
        <f>'[2]IV квартал'!F69+'[3]IV квартал'!F69+'[4]IV квартал'!F69+'[5]IV квартал'!F69+'[6]IV квартал'!F69+'[1]IV квартал'!F69</f>
        <v>0</v>
      </c>
      <c r="G83" s="87">
        <f>'[2]IV квартал'!G69+'[3]IV квартал'!G69+'[4]IV квартал'!G69+'[5]IV квартал'!G69+'[6]IV квартал'!G69+'[1]IV квартал'!G69</f>
        <v>0</v>
      </c>
      <c r="H83" s="110">
        <f>SUM(D83:G83)</f>
        <v>0</v>
      </c>
      <c r="I83" s="86">
        <f>'[2]IV квартал'!I69+'[3]IV квартал'!I69+'[4]IV квартал'!I69+'[5]IV квартал'!I69+'[6]IV квартал'!I69+'[1]IV квартал'!I69</f>
        <v>0</v>
      </c>
      <c r="J83" s="87">
        <f>'[2]IV квартал'!J69+'[3]IV квартал'!J69+'[4]IV квартал'!J69+'[5]IV квартал'!J69+'[6]IV квартал'!J69+'[1]IV квартал'!J69</f>
        <v>0</v>
      </c>
      <c r="K83" s="87">
        <f>'[2]IV квартал'!K69+'[3]IV квартал'!K69+'[4]IV квартал'!K69+'[5]IV квартал'!K69+'[6]IV квартал'!K69+'[1]IV квартал'!K69</f>
        <v>0</v>
      </c>
      <c r="L83" s="87">
        <f>'[2]IV квартал'!L69+'[3]IV квартал'!L69+'[4]IV квартал'!L69+'[5]IV квартал'!L69+'[6]IV квартал'!L69+'[1]IV квартал'!L69</f>
        <v>0</v>
      </c>
      <c r="M83" s="111">
        <f>SUM(I83:L83)</f>
        <v>0</v>
      </c>
      <c r="N83" s="86">
        <f>'[2]IV квартал'!N69+'[3]IV квартал'!N69+'[4]IV квартал'!N69+'[5]IV квартал'!N69+'[6]IV квартал'!N69+'[1]IV квартал'!N69</f>
        <v>0</v>
      </c>
      <c r="O83" s="87">
        <f>'[2]IV квартал'!O69+'[3]IV квартал'!O69+'[4]IV квартал'!O69+'[5]IV квартал'!O69+'[6]IV квартал'!O69+'[1]IV квартал'!O69</f>
        <v>0</v>
      </c>
      <c r="P83" s="87">
        <f>'[2]IV квартал'!P69+'[3]IV квартал'!P69+'[4]IV квартал'!P69+'[5]IV квартал'!P69+'[6]IV квартал'!P69+'[1]IV квартал'!P69</f>
        <v>0</v>
      </c>
      <c r="Q83" s="87">
        <f>'[2]IV квартал'!Q69+'[3]IV квартал'!Q69+'[4]IV квартал'!Q69+'[5]IV квартал'!Q69+'[6]IV квартал'!Q69+'[1]IV квартал'!Q69</f>
        <v>0</v>
      </c>
      <c r="R83" s="91">
        <f>SUM(N83:Q83)</f>
        <v>0</v>
      </c>
      <c r="S83" s="93">
        <f>'III квартал'!S83+'IV квартал'!D83</f>
        <v>0</v>
      </c>
      <c r="T83" s="94">
        <f>'III квартал'!T83+'IV квартал'!E83</f>
        <v>0</v>
      </c>
      <c r="U83" s="94">
        <f>'III квартал'!U83+'IV квартал'!F83</f>
        <v>0</v>
      </c>
      <c r="V83" s="94">
        <f>'III квартал'!V83+'IV квартал'!G83</f>
        <v>0</v>
      </c>
      <c r="W83" s="91">
        <f>'III квартал'!W83+'IV квартал'!H83</f>
        <v>0</v>
      </c>
      <c r="X83" s="93">
        <f>'III квартал'!X83+'IV квартал'!I83</f>
        <v>0</v>
      </c>
      <c r="Y83" s="94">
        <f>'III квартал'!Y83+'IV квартал'!J83</f>
        <v>0</v>
      </c>
      <c r="Z83" s="94">
        <f>'III квартал'!Z83+'IV квартал'!K83</f>
        <v>0</v>
      </c>
      <c r="AA83" s="94">
        <f>'III квартал'!AA83+'IV квартал'!L83</f>
        <v>0</v>
      </c>
      <c r="AB83" s="91">
        <f>'III квартал'!AB83+'IV квартал'!M83</f>
        <v>0</v>
      </c>
      <c r="AC83" s="93">
        <f>'III квартал'!AC83+'IV квартал'!N83</f>
        <v>0</v>
      </c>
      <c r="AD83" s="94">
        <f>'III квартал'!AD83+'IV квартал'!O83</f>
        <v>0</v>
      </c>
      <c r="AE83" s="94">
        <f>'III квартал'!AE83+'IV квартал'!P83</f>
        <v>0</v>
      </c>
      <c r="AF83" s="94">
        <f>'III квартал'!AF83+'IV квартал'!Q83</f>
        <v>0</v>
      </c>
      <c r="AG83" s="91">
        <f>'III квартал'!AG83+'IV квартал'!R83</f>
        <v>0</v>
      </c>
    </row>
    <row r="84" spans="1:33" x14ac:dyDescent="0.2">
      <c r="A84" s="140"/>
      <c r="B84" s="20" t="s">
        <v>35</v>
      </c>
      <c r="C84" s="67" t="s">
        <v>1</v>
      </c>
      <c r="D84" s="86">
        <f>'[2]IV квартал'!D70+'[3]IV квартал'!D70+'[4]IV квартал'!D70+'[5]IV квартал'!D70+'[6]IV квартал'!D70+'[1]IV квартал'!D70</f>
        <v>0</v>
      </c>
      <c r="E84" s="87">
        <f>'[2]IV квартал'!E70+'[3]IV квартал'!E70+'[4]IV квартал'!E70+'[5]IV квартал'!E70+'[6]IV квартал'!E70+'[1]IV квартал'!E70</f>
        <v>0</v>
      </c>
      <c r="F84" s="87">
        <f>'[2]IV квартал'!F70+'[3]IV квартал'!F70+'[4]IV квартал'!F70+'[5]IV квартал'!F70+'[6]IV квартал'!F70+'[1]IV квартал'!F70</f>
        <v>0</v>
      </c>
      <c r="G84" s="87">
        <f>'[2]IV квартал'!G70+'[3]IV квартал'!G70+'[4]IV квартал'!G70+'[5]IV квартал'!G70+'[6]IV квартал'!G70+'[1]IV квартал'!G70</f>
        <v>0</v>
      </c>
      <c r="H84" s="110">
        <f t="shared" ref="H84:H88" si="18">SUM(D84:G84)</f>
        <v>0</v>
      </c>
      <c r="I84" s="86">
        <f>'[2]IV квартал'!I70+'[3]IV квартал'!I70+'[4]IV квартал'!I70+'[5]IV квартал'!I70+'[6]IV квартал'!I70+'[1]IV квартал'!I70</f>
        <v>0</v>
      </c>
      <c r="J84" s="87">
        <f>'[2]IV квартал'!J70+'[3]IV квартал'!J70+'[4]IV квартал'!J70+'[5]IV квартал'!J70+'[6]IV квартал'!J70+'[1]IV квартал'!J70</f>
        <v>0</v>
      </c>
      <c r="K84" s="87">
        <f>'[2]IV квартал'!K70+'[3]IV квартал'!K70+'[4]IV квартал'!K70+'[5]IV квартал'!K70+'[6]IV квартал'!K70+'[1]IV квартал'!K70</f>
        <v>0</v>
      </c>
      <c r="L84" s="87">
        <f>'[2]IV квартал'!L70+'[3]IV квартал'!L70+'[4]IV квартал'!L70+'[5]IV квартал'!L70+'[6]IV квартал'!L70+'[1]IV квартал'!L70</f>
        <v>0</v>
      </c>
      <c r="M84" s="111">
        <f t="shared" ref="M84:M88" si="19">SUM(I84:L84)</f>
        <v>0</v>
      </c>
      <c r="N84" s="86">
        <f>'[2]IV квартал'!N70+'[3]IV квартал'!N70+'[4]IV квартал'!N70+'[5]IV квартал'!N70+'[6]IV квартал'!N70+'[1]IV квартал'!N70</f>
        <v>0</v>
      </c>
      <c r="O84" s="87">
        <f>'[2]IV квартал'!O70+'[3]IV квартал'!O70+'[4]IV квартал'!O70+'[5]IV квартал'!O70+'[6]IV квартал'!O70+'[1]IV квартал'!O70</f>
        <v>0</v>
      </c>
      <c r="P84" s="87">
        <f>'[2]IV квартал'!P70+'[3]IV квартал'!P70+'[4]IV квартал'!P70+'[5]IV квартал'!P70+'[6]IV квартал'!P70+'[1]IV квартал'!P70</f>
        <v>0</v>
      </c>
      <c r="Q84" s="87">
        <f>'[2]IV квартал'!Q70+'[3]IV квартал'!Q70+'[4]IV квартал'!Q70+'[5]IV квартал'!Q70+'[6]IV квартал'!Q70+'[1]IV квартал'!Q70</f>
        <v>0</v>
      </c>
      <c r="R84" s="91">
        <f t="shared" ref="R84:R88" si="20">SUM(N84:Q84)</f>
        <v>0</v>
      </c>
      <c r="S84" s="93">
        <f>'III квартал'!S84+'IV квартал'!D84</f>
        <v>0</v>
      </c>
      <c r="T84" s="94">
        <f>'III квартал'!T84+'IV квартал'!E84</f>
        <v>0</v>
      </c>
      <c r="U84" s="94">
        <f>'III квартал'!U84+'IV квартал'!F84</f>
        <v>0</v>
      </c>
      <c r="V84" s="94">
        <f>'III квартал'!V84+'IV квартал'!G84</f>
        <v>0</v>
      </c>
      <c r="W84" s="91">
        <f>'III квартал'!W84+'IV квартал'!H84</f>
        <v>0</v>
      </c>
      <c r="X84" s="93">
        <f>'III квартал'!X84+'IV квартал'!I84</f>
        <v>0</v>
      </c>
      <c r="Y84" s="94">
        <f>'III квартал'!Y84+'IV квартал'!J84</f>
        <v>0</v>
      </c>
      <c r="Z84" s="94">
        <f>'III квартал'!Z84+'IV квартал'!K84</f>
        <v>0</v>
      </c>
      <c r="AA84" s="94">
        <f>'III квартал'!AA84+'IV квартал'!L84</f>
        <v>0</v>
      </c>
      <c r="AB84" s="91">
        <f>'III квартал'!AB84+'IV квартал'!M84</f>
        <v>0</v>
      </c>
      <c r="AC84" s="93">
        <f>'III квартал'!AC84+'IV квартал'!N84</f>
        <v>0</v>
      </c>
      <c r="AD84" s="94">
        <f>'III квартал'!AD84+'IV квартал'!O84</f>
        <v>0</v>
      </c>
      <c r="AE84" s="94">
        <f>'III квартал'!AE84+'IV квартал'!P84</f>
        <v>0</v>
      </c>
      <c r="AF84" s="94">
        <f>'III квартал'!AF84+'IV квартал'!Q84</f>
        <v>0</v>
      </c>
      <c r="AG84" s="91">
        <f>'III квартал'!AG84+'IV квартал'!R84</f>
        <v>0</v>
      </c>
    </row>
    <row r="85" spans="1:33" x14ac:dyDescent="0.2">
      <c r="A85" s="140"/>
      <c r="B85" s="20" t="s">
        <v>36</v>
      </c>
      <c r="C85" s="67" t="s">
        <v>1</v>
      </c>
      <c r="D85" s="86">
        <f>'[2]IV квартал'!D71+'[3]IV квартал'!D71+'[4]IV квартал'!D71+'[5]IV квартал'!D71+'[6]IV квартал'!D71+'[1]IV квартал'!D71</f>
        <v>0</v>
      </c>
      <c r="E85" s="87">
        <f>'[2]IV квартал'!E71+'[3]IV квартал'!E71+'[4]IV квартал'!E71+'[5]IV квартал'!E71+'[6]IV квартал'!E71+'[1]IV квартал'!E71</f>
        <v>0</v>
      </c>
      <c r="F85" s="87">
        <f>'[2]IV квартал'!F71+'[3]IV квартал'!F71+'[4]IV квартал'!F71+'[5]IV квартал'!F71+'[6]IV квартал'!F71+'[1]IV квартал'!F71</f>
        <v>0</v>
      </c>
      <c r="G85" s="87">
        <f>'[2]IV квартал'!G71+'[3]IV квартал'!G71+'[4]IV квартал'!G71+'[5]IV квартал'!G71+'[6]IV квартал'!G71+'[1]IV квартал'!G71</f>
        <v>0</v>
      </c>
      <c r="H85" s="110">
        <f t="shared" si="18"/>
        <v>0</v>
      </c>
      <c r="I85" s="86">
        <f>'[2]IV квартал'!I71+'[3]IV квартал'!I71+'[4]IV квартал'!I71+'[5]IV квартал'!I71+'[6]IV квартал'!I71+'[1]IV квартал'!I71</f>
        <v>0</v>
      </c>
      <c r="J85" s="87">
        <f>'[2]IV квартал'!J71+'[3]IV квартал'!J71+'[4]IV квартал'!J71+'[5]IV квартал'!J71+'[6]IV квартал'!J71+'[1]IV квартал'!J71</f>
        <v>0</v>
      </c>
      <c r="K85" s="87">
        <f>'[2]IV квартал'!K71+'[3]IV квартал'!K71+'[4]IV квартал'!K71+'[5]IV квартал'!K71+'[6]IV квартал'!K71+'[1]IV квартал'!K71</f>
        <v>0</v>
      </c>
      <c r="L85" s="87">
        <f>'[2]IV квартал'!L71+'[3]IV квартал'!L71+'[4]IV квартал'!L71+'[5]IV квартал'!L71+'[6]IV квартал'!L71+'[1]IV квартал'!L71</f>
        <v>0</v>
      </c>
      <c r="M85" s="111">
        <f t="shared" si="19"/>
        <v>0</v>
      </c>
      <c r="N85" s="86">
        <f>'[2]IV квартал'!N71+'[3]IV квартал'!N71+'[4]IV квартал'!N71+'[5]IV квартал'!N71+'[6]IV квартал'!N71+'[1]IV квартал'!N71</f>
        <v>0</v>
      </c>
      <c r="O85" s="87">
        <f>'[2]IV квартал'!O71+'[3]IV квартал'!O71+'[4]IV квартал'!O71+'[5]IV квартал'!O71+'[6]IV квартал'!O71+'[1]IV квартал'!O71</f>
        <v>0</v>
      </c>
      <c r="P85" s="87">
        <f>'[2]IV квартал'!P71+'[3]IV квартал'!P71+'[4]IV квартал'!P71+'[5]IV квартал'!P71+'[6]IV квартал'!P71+'[1]IV квартал'!P71</f>
        <v>0</v>
      </c>
      <c r="Q85" s="87">
        <f>'[2]IV квартал'!Q71+'[3]IV квартал'!Q71+'[4]IV квартал'!Q71+'[5]IV квартал'!Q71+'[6]IV квартал'!Q71+'[1]IV квартал'!Q71</f>
        <v>0</v>
      </c>
      <c r="R85" s="91">
        <f t="shared" si="20"/>
        <v>0</v>
      </c>
      <c r="S85" s="93">
        <f>'III квартал'!S85+'IV квартал'!D85</f>
        <v>0</v>
      </c>
      <c r="T85" s="94">
        <f>'III квартал'!T85+'IV квартал'!E85</f>
        <v>0</v>
      </c>
      <c r="U85" s="94">
        <f>'III квартал'!U85+'IV квартал'!F85</f>
        <v>0</v>
      </c>
      <c r="V85" s="94">
        <f>'III квартал'!V85+'IV квартал'!G85</f>
        <v>0</v>
      </c>
      <c r="W85" s="91">
        <f>'III квартал'!W85+'IV квартал'!H85</f>
        <v>0</v>
      </c>
      <c r="X85" s="93">
        <f>'III квартал'!X85+'IV квартал'!I85</f>
        <v>0</v>
      </c>
      <c r="Y85" s="94">
        <f>'III квартал'!Y85+'IV квартал'!J85</f>
        <v>0</v>
      </c>
      <c r="Z85" s="94">
        <f>'III квартал'!Z85+'IV квартал'!K85</f>
        <v>0</v>
      </c>
      <c r="AA85" s="94">
        <f>'III квартал'!AA85+'IV квартал'!L85</f>
        <v>0</v>
      </c>
      <c r="AB85" s="91">
        <f>'III квартал'!AB85+'IV квартал'!M85</f>
        <v>0</v>
      </c>
      <c r="AC85" s="93">
        <f>'III квартал'!AC85+'IV квартал'!N85</f>
        <v>0</v>
      </c>
      <c r="AD85" s="94">
        <f>'III квартал'!AD85+'IV квартал'!O85</f>
        <v>0</v>
      </c>
      <c r="AE85" s="94">
        <f>'III квартал'!AE85+'IV квартал'!P85</f>
        <v>0</v>
      </c>
      <c r="AF85" s="94">
        <f>'III квартал'!AF85+'IV квартал'!Q85</f>
        <v>0</v>
      </c>
      <c r="AG85" s="91">
        <f>'III квартал'!AG85+'IV квартал'!R85</f>
        <v>0</v>
      </c>
    </row>
    <row r="86" spans="1:33" x14ac:dyDescent="0.2">
      <c r="A86" s="140"/>
      <c r="B86" s="20" t="s">
        <v>37</v>
      </c>
      <c r="C86" s="67" t="s">
        <v>1</v>
      </c>
      <c r="D86" s="86">
        <f>'[2]IV квартал'!D72+'[3]IV квартал'!D72+'[4]IV квартал'!D72+'[5]IV квартал'!D72+'[6]IV квартал'!D72+'[1]IV квартал'!D72</f>
        <v>0</v>
      </c>
      <c r="E86" s="87">
        <f>'[2]IV квартал'!E72+'[3]IV квартал'!E72+'[4]IV квартал'!E72+'[5]IV квартал'!E72+'[6]IV квартал'!E72+'[1]IV квартал'!E72</f>
        <v>0</v>
      </c>
      <c r="F86" s="87">
        <f>'[2]IV квартал'!F72+'[3]IV квартал'!F72+'[4]IV квартал'!F72+'[5]IV квартал'!F72+'[6]IV квартал'!F72+'[1]IV квартал'!F72</f>
        <v>0</v>
      </c>
      <c r="G86" s="87">
        <f>'[2]IV квартал'!G72+'[3]IV квартал'!G72+'[4]IV квартал'!G72+'[5]IV квартал'!G72+'[6]IV квартал'!G72+'[1]IV квартал'!G72</f>
        <v>0</v>
      </c>
      <c r="H86" s="110">
        <f t="shared" si="18"/>
        <v>0</v>
      </c>
      <c r="I86" s="86">
        <f>'[2]IV квартал'!I72+'[3]IV квартал'!I72+'[4]IV квартал'!I72+'[5]IV квартал'!I72+'[6]IV квартал'!I72+'[1]IV квартал'!I72</f>
        <v>0</v>
      </c>
      <c r="J86" s="87">
        <f>'[2]IV квартал'!J72+'[3]IV квартал'!J72+'[4]IV квартал'!J72+'[5]IV квартал'!J72+'[6]IV квартал'!J72+'[1]IV квартал'!J72</f>
        <v>0</v>
      </c>
      <c r="K86" s="87">
        <f>'[2]IV квартал'!K72+'[3]IV квартал'!K72+'[4]IV квартал'!K72+'[5]IV квартал'!K72+'[6]IV квартал'!K72+'[1]IV квартал'!K72</f>
        <v>0</v>
      </c>
      <c r="L86" s="87">
        <f>'[2]IV квартал'!L72+'[3]IV квартал'!L72+'[4]IV квартал'!L72+'[5]IV квартал'!L72+'[6]IV квартал'!L72+'[1]IV квартал'!L72</f>
        <v>0</v>
      </c>
      <c r="M86" s="111">
        <f t="shared" si="19"/>
        <v>0</v>
      </c>
      <c r="N86" s="86">
        <f>'[2]IV квартал'!N72+'[3]IV квартал'!N72+'[4]IV квартал'!N72+'[5]IV квартал'!N72+'[6]IV квартал'!N72+'[1]IV квартал'!N72</f>
        <v>0</v>
      </c>
      <c r="O86" s="87">
        <f>'[2]IV квартал'!O72+'[3]IV квартал'!O72+'[4]IV квартал'!O72+'[5]IV квартал'!O72+'[6]IV квартал'!O72+'[1]IV квартал'!O72</f>
        <v>0</v>
      </c>
      <c r="P86" s="87">
        <f>'[2]IV квартал'!P72+'[3]IV квартал'!P72+'[4]IV квартал'!P72+'[5]IV квартал'!P72+'[6]IV квартал'!P72+'[1]IV квартал'!P72</f>
        <v>0</v>
      </c>
      <c r="Q86" s="87">
        <f>'[2]IV квартал'!Q72+'[3]IV квартал'!Q72+'[4]IV квартал'!Q72+'[5]IV квартал'!Q72+'[6]IV квартал'!Q72+'[1]IV квартал'!Q72</f>
        <v>0</v>
      </c>
      <c r="R86" s="111">
        <f t="shared" si="20"/>
        <v>0</v>
      </c>
      <c r="S86" s="93">
        <f>'III квартал'!S86+'IV квартал'!D86</f>
        <v>0</v>
      </c>
      <c r="T86" s="94">
        <f>'III квартал'!T86+'IV квартал'!E86</f>
        <v>0</v>
      </c>
      <c r="U86" s="94">
        <f>'III квартал'!U86+'IV квартал'!F86</f>
        <v>0</v>
      </c>
      <c r="V86" s="94">
        <f>'III квартал'!V86+'IV квартал'!G86</f>
        <v>0</v>
      </c>
      <c r="W86" s="91">
        <f>'III квартал'!W86+'IV квартал'!H86</f>
        <v>0</v>
      </c>
      <c r="X86" s="93">
        <f>'III квартал'!X86+'IV квартал'!I86</f>
        <v>0</v>
      </c>
      <c r="Y86" s="94">
        <f>'III квартал'!Y86+'IV квартал'!J86</f>
        <v>0</v>
      </c>
      <c r="Z86" s="94">
        <f>'III квартал'!Z86+'IV квартал'!K86</f>
        <v>0</v>
      </c>
      <c r="AA86" s="94">
        <f>'III квартал'!AA86+'IV квартал'!L86</f>
        <v>0</v>
      </c>
      <c r="AB86" s="91">
        <f>'III квартал'!AB86+'IV квартал'!M86</f>
        <v>0</v>
      </c>
      <c r="AC86" s="93">
        <f>'III квартал'!AC86+'IV квартал'!N86</f>
        <v>0</v>
      </c>
      <c r="AD86" s="94">
        <f>'III квартал'!AD86+'IV квартал'!O86</f>
        <v>0</v>
      </c>
      <c r="AE86" s="94">
        <f>'III квартал'!AE86+'IV квартал'!P86</f>
        <v>0</v>
      </c>
      <c r="AF86" s="94">
        <f>'III квартал'!AF86+'IV квартал'!Q86</f>
        <v>0</v>
      </c>
      <c r="AG86" s="91">
        <f>'III квартал'!AG86+'IV квартал'!R86</f>
        <v>0</v>
      </c>
    </row>
    <row r="87" spans="1:33" ht="12.75" customHeight="1" x14ac:dyDescent="0.2">
      <c r="A87" s="141"/>
      <c r="B87" s="31" t="s">
        <v>68</v>
      </c>
      <c r="C87" s="68" t="s">
        <v>2</v>
      </c>
      <c r="D87" s="108">
        <f>'[2]IV квартал'!D73+'[3]IV квартал'!D73+'[4]IV квартал'!D73+'[5]IV квартал'!D73+'[6]IV квартал'!D73+'[1]IV квартал'!D73</f>
        <v>0</v>
      </c>
      <c r="E87" s="109">
        <f>'[2]IV квартал'!E73+'[3]IV квартал'!E73+'[4]IV квартал'!E73+'[5]IV квартал'!E73+'[6]IV квартал'!E73+'[1]IV квартал'!E73</f>
        <v>0</v>
      </c>
      <c r="F87" s="109">
        <f>'[2]IV квартал'!F73+'[3]IV квартал'!F73+'[4]IV квартал'!F73+'[5]IV квартал'!F73+'[6]IV квартал'!F73+'[1]IV квартал'!F73</f>
        <v>0</v>
      </c>
      <c r="G87" s="109">
        <f>'[2]IV квартал'!G73+'[3]IV квартал'!G73+'[4]IV квартал'!G73+'[5]IV квартал'!G73+'[6]IV квартал'!G73+'[1]IV квартал'!G73</f>
        <v>0</v>
      </c>
      <c r="H87" s="110">
        <f t="shared" si="18"/>
        <v>0</v>
      </c>
      <c r="I87" s="108">
        <f>'[2]IV квартал'!I73+'[3]IV квартал'!I73+'[4]IV квартал'!I73+'[5]IV квартал'!I73+'[6]IV квартал'!I73+'[1]IV квартал'!I73</f>
        <v>0</v>
      </c>
      <c r="J87" s="109">
        <f>'[2]IV квартал'!J73+'[3]IV квартал'!J73+'[4]IV квартал'!J73+'[5]IV квартал'!J73+'[6]IV квартал'!J73+'[1]IV квартал'!J73</f>
        <v>0</v>
      </c>
      <c r="K87" s="109">
        <f>'[2]IV квартал'!K73+'[3]IV квартал'!K73+'[4]IV квартал'!K73+'[5]IV квартал'!K73+'[6]IV квартал'!K73+'[1]IV квартал'!K73</f>
        <v>0</v>
      </c>
      <c r="L87" s="109">
        <f>'[2]IV квартал'!L73+'[3]IV квартал'!L73+'[4]IV квартал'!L73+'[5]IV квартал'!L73+'[6]IV квартал'!L73+'[1]IV квартал'!L73</f>
        <v>0</v>
      </c>
      <c r="M87" s="111">
        <f t="shared" si="19"/>
        <v>0</v>
      </c>
      <c r="N87" s="108">
        <f>'[2]IV квартал'!N73+'[3]IV квартал'!N73+'[4]IV квартал'!N73+'[5]IV квартал'!N73+'[6]IV квартал'!N73+'[1]IV квартал'!N73</f>
        <v>0</v>
      </c>
      <c r="O87" s="109">
        <f>'[2]IV квартал'!O73+'[3]IV квартал'!O73+'[4]IV квартал'!O73+'[5]IV квартал'!O73+'[6]IV квартал'!O73+'[1]IV квартал'!O73</f>
        <v>0</v>
      </c>
      <c r="P87" s="109">
        <f>'[2]IV квартал'!P73+'[3]IV квартал'!P73+'[4]IV квартал'!P73+'[5]IV квартал'!P73+'[6]IV квартал'!P73+'[1]IV квартал'!P73</f>
        <v>0</v>
      </c>
      <c r="Q87" s="109">
        <f>'[2]IV квартал'!Q73+'[3]IV квартал'!Q73+'[4]IV квартал'!Q73+'[5]IV квартал'!Q73+'[6]IV квартал'!Q73+'[1]IV квартал'!Q73</f>
        <v>0</v>
      </c>
      <c r="R87" s="111">
        <f t="shared" si="20"/>
        <v>0</v>
      </c>
      <c r="S87" s="112">
        <f>'III квартал'!S87+'IV квартал'!D87</f>
        <v>0</v>
      </c>
      <c r="T87" s="113">
        <f>'III квартал'!T87+'IV квартал'!E87</f>
        <v>0</v>
      </c>
      <c r="U87" s="113">
        <f>'III квартал'!U87+'IV квартал'!F87</f>
        <v>0</v>
      </c>
      <c r="V87" s="113">
        <f>'III квартал'!V87+'IV квартал'!G87</f>
        <v>0</v>
      </c>
      <c r="W87" s="111">
        <f>'III квартал'!W87+'IV квартал'!H87</f>
        <v>0</v>
      </c>
      <c r="X87" s="112">
        <f>'III квартал'!X87+'IV квартал'!I87</f>
        <v>0</v>
      </c>
      <c r="Y87" s="113">
        <f>'III квартал'!Y87+'IV квартал'!J87</f>
        <v>0</v>
      </c>
      <c r="Z87" s="113">
        <f>'III квартал'!Z87+'IV квартал'!K87</f>
        <v>0</v>
      </c>
      <c r="AA87" s="113">
        <f>'III квартал'!AA87+'IV квартал'!L87</f>
        <v>0</v>
      </c>
      <c r="AB87" s="111">
        <f>'III квартал'!AB87+'IV квартал'!M87</f>
        <v>0</v>
      </c>
      <c r="AC87" s="112">
        <f>'III квартал'!AC87+'IV квартал'!N87</f>
        <v>0</v>
      </c>
      <c r="AD87" s="113">
        <f>'III квартал'!AD87+'IV квартал'!O87</f>
        <v>0</v>
      </c>
      <c r="AE87" s="113">
        <f>'III квартал'!AE87+'IV квартал'!P87</f>
        <v>0</v>
      </c>
      <c r="AF87" s="113">
        <f>'III квартал'!AF87+'IV квартал'!Q87</f>
        <v>0</v>
      </c>
      <c r="AG87" s="111">
        <f>'III квартал'!AG87+'IV квартал'!R87</f>
        <v>0</v>
      </c>
    </row>
    <row r="88" spans="1:33" ht="13.5" thickBot="1" x14ac:dyDescent="0.25">
      <c r="A88" s="141"/>
      <c r="B88" s="31" t="s">
        <v>38</v>
      </c>
      <c r="C88" s="117" t="s">
        <v>1</v>
      </c>
      <c r="D88" s="97">
        <f>'[2]IV квартал'!D74+'[3]IV квартал'!D74+'[4]IV квартал'!D74+'[5]IV квартал'!D74+'[6]IV квартал'!D74+'[1]IV квартал'!D74</f>
        <v>0</v>
      </c>
      <c r="E88" s="98">
        <f>'[2]IV квартал'!E74+'[3]IV квартал'!E74+'[4]IV квартал'!E74+'[5]IV квартал'!E74+'[6]IV квартал'!E74+'[1]IV квартал'!E74</f>
        <v>0</v>
      </c>
      <c r="F88" s="98">
        <f>'[2]IV квартал'!F74+'[3]IV квартал'!F74+'[4]IV квартал'!F74+'[5]IV квартал'!F74+'[6]IV квартал'!F74+'[1]IV квартал'!F74</f>
        <v>0</v>
      </c>
      <c r="G88" s="98">
        <f>'[2]IV квартал'!G74+'[3]IV квартал'!G74+'[4]IV квартал'!G74+'[5]IV квартал'!G74+'[6]IV квартал'!G74+'[1]IV квартал'!G74</f>
        <v>0</v>
      </c>
      <c r="H88" s="110">
        <f t="shared" si="18"/>
        <v>0</v>
      </c>
      <c r="I88" s="97">
        <f>'[2]IV квартал'!I74+'[3]IV квартал'!I74+'[4]IV квартал'!I74+'[5]IV квартал'!I74+'[6]IV квартал'!I74+'[1]IV квартал'!I74</f>
        <v>0</v>
      </c>
      <c r="J88" s="98">
        <f>'[2]IV квартал'!J74+'[3]IV квартал'!J74+'[4]IV квартал'!J74+'[5]IV квартал'!J74+'[6]IV квартал'!J74+'[1]IV квартал'!J74</f>
        <v>0</v>
      </c>
      <c r="K88" s="98">
        <f>'[2]IV квартал'!K74+'[3]IV квартал'!K74+'[4]IV квартал'!K74+'[5]IV квартал'!K74+'[6]IV квартал'!K74+'[1]IV квартал'!K74</f>
        <v>0</v>
      </c>
      <c r="L88" s="98">
        <f>'[2]IV квартал'!L74+'[3]IV квартал'!L74+'[4]IV квартал'!L74+'[5]IV квартал'!L74+'[6]IV квартал'!L74+'[1]IV квартал'!L74</f>
        <v>0</v>
      </c>
      <c r="M88" s="102">
        <f t="shared" si="19"/>
        <v>0</v>
      </c>
      <c r="N88" s="97">
        <f>'[2]IV квартал'!N74+'[3]IV квартал'!N74+'[4]IV квартал'!N74+'[5]IV квартал'!N74+'[6]IV квартал'!N74+'[1]IV квартал'!N74</f>
        <v>0</v>
      </c>
      <c r="O88" s="98">
        <f>'[2]IV квартал'!O74+'[3]IV квартал'!O74+'[4]IV квартал'!O74+'[5]IV квартал'!O74+'[6]IV квартал'!O74+'[1]IV квартал'!O74</f>
        <v>0</v>
      </c>
      <c r="P88" s="98">
        <f>'[2]IV квартал'!P74+'[3]IV квартал'!P74+'[4]IV квартал'!P74+'[5]IV квартал'!P74+'[6]IV квартал'!P74+'[1]IV квартал'!P74</f>
        <v>0</v>
      </c>
      <c r="Q88" s="98">
        <f>'[2]IV квартал'!Q74+'[3]IV квартал'!Q74+'[4]IV квартал'!Q74+'[5]IV квартал'!Q74+'[6]IV квартал'!Q74+'[1]IV квартал'!Q74</f>
        <v>0</v>
      </c>
      <c r="R88" s="102">
        <f t="shared" si="20"/>
        <v>0</v>
      </c>
      <c r="S88" s="104">
        <f>'III квартал'!S88+'IV квартал'!D88</f>
        <v>0</v>
      </c>
      <c r="T88" s="105">
        <f>'III квартал'!T88+'IV квартал'!E88</f>
        <v>0</v>
      </c>
      <c r="U88" s="105">
        <f>'III квартал'!U88+'IV квартал'!F88</f>
        <v>0</v>
      </c>
      <c r="V88" s="105">
        <f>'III квартал'!V88+'IV квартал'!G88</f>
        <v>0</v>
      </c>
      <c r="W88" s="102">
        <f>'III квартал'!W88+'IV квартал'!H88</f>
        <v>0</v>
      </c>
      <c r="X88" s="104">
        <f>'III квартал'!X88+'IV квартал'!I88</f>
        <v>0</v>
      </c>
      <c r="Y88" s="105">
        <f>'III квартал'!Y88+'IV квартал'!J88</f>
        <v>0</v>
      </c>
      <c r="Z88" s="105">
        <f>'III квартал'!Z88+'IV квартал'!K88</f>
        <v>0</v>
      </c>
      <c r="AA88" s="105">
        <f>'III квартал'!AA88+'IV квартал'!L88</f>
        <v>0</v>
      </c>
      <c r="AB88" s="102">
        <f>'III квартал'!AB88+'IV квартал'!M88</f>
        <v>0</v>
      </c>
      <c r="AC88" s="104">
        <f>'III квартал'!AC88+'IV квартал'!N88</f>
        <v>0</v>
      </c>
      <c r="AD88" s="105">
        <f>'III квартал'!AD88+'IV квартал'!O88</f>
        <v>0</v>
      </c>
      <c r="AE88" s="105">
        <f>'III квартал'!AE88+'IV квартал'!P88</f>
        <v>0</v>
      </c>
      <c r="AF88" s="105">
        <f>'III квартал'!AF88+'IV квартал'!Q88</f>
        <v>0</v>
      </c>
      <c r="AG88" s="102">
        <f>'III квартал'!AG88+'IV квартал'!R88</f>
        <v>0</v>
      </c>
    </row>
    <row r="89" spans="1:33" ht="2.25" customHeight="1" thickTop="1" thickBot="1" x14ac:dyDescent="0.25">
      <c r="A89" s="147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</row>
    <row r="90" spans="1:33" ht="14.25" thickTop="1" x14ac:dyDescent="0.2">
      <c r="A90" s="164" t="s">
        <v>52</v>
      </c>
      <c r="B90" s="34" t="s">
        <v>4</v>
      </c>
      <c r="C90" s="65" t="s">
        <v>1</v>
      </c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4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2"/>
    </row>
    <row r="91" spans="1:33" x14ac:dyDescent="0.2">
      <c r="A91" s="165"/>
      <c r="B91" s="20" t="s">
        <v>8</v>
      </c>
      <c r="C91" s="67" t="s">
        <v>1</v>
      </c>
      <c r="D91" s="185">
        <f>'[2]IV квартал'!D77:R77+'[3]IV квартал'!D77:R77+'[4]IV квартал'!D77:R77+'[5]IV квартал'!D77:R77+'[6]IV квартал'!D77:R77+'[1]IV квартал'!D77:R77</f>
        <v>0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6"/>
      <c r="S91" s="128">
        <f>'III квартал'!S91+'IV квартал'!D91</f>
        <v>0</v>
      </c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9"/>
    </row>
    <row r="92" spans="1:33" x14ac:dyDescent="0.2">
      <c r="A92" s="165"/>
      <c r="B92" s="20" t="s">
        <v>7</v>
      </c>
      <c r="C92" s="67" t="s">
        <v>1</v>
      </c>
      <c r="D92" s="130">
        <f>'[2]IV квартал'!D78:R78+'[3]IV квартал'!D78:R78+'[4]IV квартал'!D78:R78+'[5]IV квартал'!D78:R78+'[6]IV квартал'!D78:R78+'[1]IV квартал'!D78:R78</f>
        <v>0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2"/>
      <c r="S92" s="127">
        <f>'III квартал'!S92+'IV квартал'!D92</f>
        <v>0</v>
      </c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9"/>
    </row>
    <row r="93" spans="1:33" x14ac:dyDescent="0.2">
      <c r="A93" s="165"/>
      <c r="B93" s="20" t="s">
        <v>9</v>
      </c>
      <c r="C93" s="67" t="s">
        <v>1</v>
      </c>
      <c r="D93" s="130">
        <f>'[2]IV квартал'!D79:R79+'[3]IV квартал'!D79:R79+'[4]IV квартал'!D79:R79+'[5]IV квартал'!D79:R79+'[6]IV квартал'!D79:R79+'[1]IV квартал'!D79:R79</f>
        <v>0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2"/>
      <c r="S93" s="127">
        <f>'III квартал'!S93+'IV квартал'!D93</f>
        <v>0</v>
      </c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9"/>
    </row>
    <row r="94" spans="1:33" x14ac:dyDescent="0.2">
      <c r="A94" s="165"/>
      <c r="B94" s="20" t="s">
        <v>66</v>
      </c>
      <c r="C94" s="67" t="s">
        <v>1</v>
      </c>
      <c r="D94" s="130">
        <f>'[2]IV квартал'!D80:R80+'[3]IV квартал'!D80:R80+'[4]IV квартал'!D80:R80+'[5]IV квартал'!D80:R80+'[6]IV квартал'!D80:R80+'[1]IV квартал'!D80:R80</f>
        <v>0</v>
      </c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2"/>
      <c r="S94" s="127">
        <f>'III квартал'!S94+'IV квартал'!D94</f>
        <v>0</v>
      </c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9"/>
    </row>
    <row r="95" spans="1:33" x14ac:dyDescent="0.2">
      <c r="A95" s="165"/>
      <c r="B95" s="20" t="s">
        <v>49</v>
      </c>
      <c r="C95" s="67" t="s">
        <v>1</v>
      </c>
      <c r="D95" s="130">
        <f>'[2]IV квартал'!D81:R81+'[3]IV квартал'!D81:R81+'[4]IV квартал'!D81:R81+'[5]IV квартал'!D81:R81+'[6]IV квартал'!D81:R81+'[1]IV квартал'!D81:R81</f>
        <v>0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2"/>
      <c r="S95" s="127">
        <f>'III квартал'!S95+'IV квартал'!D95</f>
        <v>0</v>
      </c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9"/>
    </row>
    <row r="96" spans="1:33" x14ac:dyDescent="0.2">
      <c r="A96" s="165"/>
      <c r="B96" s="20" t="s">
        <v>67</v>
      </c>
      <c r="C96" s="67" t="s">
        <v>1</v>
      </c>
      <c r="D96" s="130">
        <f>'[2]IV квартал'!D82:R82+'[3]IV квартал'!D82:R82+'[4]IV квартал'!D82:R82+'[5]IV квартал'!D82:R82+'[6]IV квартал'!D82:R82+'[1]IV квартал'!D82:R82</f>
        <v>0</v>
      </c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2"/>
      <c r="S96" s="127">
        <f>'III квартал'!S96+'IV квартал'!D96</f>
        <v>0</v>
      </c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9"/>
    </row>
    <row r="97" spans="1:33" ht="13.5" thickBot="1" x14ac:dyDescent="0.25">
      <c r="A97" s="165"/>
      <c r="B97" s="31" t="s">
        <v>50</v>
      </c>
      <c r="C97" s="117" t="s">
        <v>1</v>
      </c>
      <c r="D97" s="194">
        <f>'[2]IV квартал'!D83:R83+'[3]IV квартал'!D83:R83+'[4]IV квартал'!D83:R83+'[5]IV квартал'!D83:R83+'[6]IV квартал'!D83:R83+'[1]IV квартал'!D83:R83</f>
        <v>0</v>
      </c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80"/>
      <c r="S97" s="166">
        <f>'III квартал'!S97+'IV квартал'!D97</f>
        <v>0</v>
      </c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8"/>
    </row>
    <row r="98" spans="1:33" ht="14.25" thickTop="1" x14ac:dyDescent="0.2">
      <c r="A98" s="55" t="s">
        <v>53</v>
      </c>
      <c r="B98" s="22" t="s">
        <v>5</v>
      </c>
      <c r="C98" s="69" t="s">
        <v>1</v>
      </c>
      <c r="D98" s="175">
        <f>'[2]IV квартал'!D84:R84+'[3]IV квартал'!D84:R84+'[4]IV квартал'!D84:R84+'[5]IV квартал'!D84:R84+'[6]IV квартал'!D84:R84+'[1]IV квартал'!D84:R84</f>
        <v>0</v>
      </c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7"/>
      <c r="S98" s="169">
        <f>'III квартал'!S98+'IV квартал'!D98</f>
        <v>0</v>
      </c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1"/>
    </row>
    <row r="99" spans="1:33" ht="14.25" thickBot="1" x14ac:dyDescent="0.25">
      <c r="A99" s="66" t="s">
        <v>54</v>
      </c>
      <c r="B99" s="24" t="s">
        <v>3</v>
      </c>
      <c r="C99" s="71" t="s">
        <v>1</v>
      </c>
      <c r="D99" s="194">
        <f>'[2]IV квартал'!D85:R85+'[3]IV квартал'!D85:R85+'[4]IV квартал'!D85:R85+'[5]IV квартал'!D85:R85+'[6]IV квартал'!D85:R85+'[1]IV квартал'!D85:R85</f>
        <v>0</v>
      </c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80"/>
      <c r="S99" s="172">
        <f>'III квартал'!S99+'IV квартал'!D99</f>
        <v>0</v>
      </c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4"/>
    </row>
    <row r="100" spans="1:33" ht="14.25" thickTop="1" x14ac:dyDescent="0.2">
      <c r="A100" s="135" t="s">
        <v>60</v>
      </c>
      <c r="B100" s="22" t="s">
        <v>61</v>
      </c>
      <c r="C100" s="69" t="s">
        <v>2</v>
      </c>
      <c r="D100" s="187">
        <f>'[2]IV квартал'!D86:R86+'[3]IV квартал'!D86:R86+'[4]IV квартал'!D86:R86+'[5]IV квартал'!D86:R86+'[6]IV квартал'!D86:R86+'[1]IV квартал'!D86:R86</f>
        <v>0</v>
      </c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9"/>
      <c r="S100" s="160">
        <f>'III квартал'!S100+'IV квартал'!D100</f>
        <v>0</v>
      </c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2"/>
    </row>
    <row r="101" spans="1:33" x14ac:dyDescent="0.2">
      <c r="A101" s="136"/>
      <c r="B101" s="44" t="s">
        <v>77</v>
      </c>
      <c r="C101" s="67" t="s">
        <v>2</v>
      </c>
      <c r="D101" s="157">
        <f>'[2]IV квартал'!D87:R87+'[3]IV квартал'!D87:R87+'[4]IV квартал'!D87:R87+'[5]IV квартал'!D87:R87+'[6]IV квартал'!D87:R87+'[1]IV квартал'!D87:R87</f>
        <v>0</v>
      </c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9"/>
      <c r="S101" s="150">
        <f>'III квартал'!S101+'IV квартал'!D101</f>
        <v>0</v>
      </c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2"/>
    </row>
    <row r="102" spans="1:33" x14ac:dyDescent="0.2">
      <c r="A102" s="136"/>
      <c r="B102" s="44" t="s">
        <v>62</v>
      </c>
      <c r="C102" s="67" t="s">
        <v>2</v>
      </c>
      <c r="D102" s="157">
        <f>'[2]IV квартал'!D88:R88+'[3]IV квартал'!D88:R88+'[4]IV квартал'!D88:R88+'[5]IV квартал'!D88:R88+'[6]IV квартал'!D88:R88+'[1]IV квартал'!D88:R88</f>
        <v>0</v>
      </c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9"/>
      <c r="S102" s="150">
        <f>'III квартал'!S102+'IV квартал'!D102</f>
        <v>0</v>
      </c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2"/>
    </row>
    <row r="103" spans="1:33" x14ac:dyDescent="0.2">
      <c r="A103" s="136"/>
      <c r="B103" s="45" t="s">
        <v>63</v>
      </c>
      <c r="C103" s="67" t="s">
        <v>2</v>
      </c>
      <c r="D103" s="157">
        <f>'[2]IV квартал'!D89:R89+'[3]IV квартал'!D89:R89+'[4]IV квартал'!D89:R89+'[5]IV квартал'!D89:R89+'[6]IV квартал'!D89:R89+'[1]IV квартал'!D89:R89</f>
        <v>0</v>
      </c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9"/>
      <c r="S103" s="150">
        <f>'III квартал'!S103+'IV квартал'!D103</f>
        <v>0</v>
      </c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2"/>
    </row>
    <row r="104" spans="1:33" ht="13.5" thickBot="1" x14ac:dyDescent="0.25">
      <c r="A104" s="138"/>
      <c r="B104" s="46" t="s">
        <v>64</v>
      </c>
      <c r="C104" s="71" t="s">
        <v>2</v>
      </c>
      <c r="D104" s="153">
        <f>'[2]IV квартал'!D90:R90+'[3]IV квартал'!D90:R90+'[4]IV квартал'!D90:R90+'[5]IV квартал'!D90:R90+'[6]IV квартал'!D90:R90+'[1]IV квартал'!D90:R90</f>
        <v>0</v>
      </c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5"/>
      <c r="S104" s="190">
        <f>'III квартал'!S104+'IV квартал'!D104</f>
        <v>0</v>
      </c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2"/>
    </row>
    <row r="105" spans="1:33" ht="20.25" customHeight="1" thickTop="1" x14ac:dyDescent="0.2">
      <c r="A105" s="193" t="s">
        <v>81</v>
      </c>
      <c r="B105" s="193"/>
      <c r="C105" s="193"/>
      <c r="D105" s="193"/>
      <c r="E105" s="193"/>
      <c r="F105" s="193"/>
      <c r="G105" s="193"/>
      <c r="H105" s="193"/>
      <c r="I105" s="156"/>
      <c r="J105" s="156"/>
      <c r="K105" s="156"/>
      <c r="L105" s="156"/>
      <c r="M105" s="156"/>
      <c r="N105" s="156"/>
      <c r="O105" s="237" t="s">
        <v>82</v>
      </c>
      <c r="P105" s="237"/>
      <c r="Q105" s="237"/>
      <c r="R105" s="237"/>
      <c r="S105" s="41"/>
      <c r="T105" s="196"/>
      <c r="U105" s="196"/>
      <c r="V105" s="196"/>
      <c r="W105" s="196"/>
    </row>
    <row r="106" spans="1:33" ht="12" customHeight="1" x14ac:dyDescent="0.2">
      <c r="B106" s="13"/>
      <c r="C106" s="7"/>
      <c r="D106" s="8"/>
      <c r="E106" s="8"/>
      <c r="F106" s="8"/>
      <c r="G106" s="8"/>
      <c r="H106" s="28"/>
      <c r="I106" s="163" t="s">
        <v>12</v>
      </c>
      <c r="J106" s="163"/>
      <c r="K106" s="163"/>
      <c r="L106" s="163"/>
      <c r="M106" s="163"/>
      <c r="N106" s="163"/>
      <c r="O106" s="59"/>
      <c r="P106" s="59"/>
      <c r="Q106" s="59"/>
      <c r="R106" s="59"/>
    </row>
    <row r="107" spans="1:33" x14ac:dyDescent="0.2">
      <c r="A107" s="9"/>
      <c r="B107" s="14"/>
      <c r="C107" s="7"/>
      <c r="D107" s="10"/>
      <c r="E107" s="10"/>
      <c r="F107" s="10"/>
      <c r="G107" s="10"/>
      <c r="H107" s="29"/>
      <c r="I107" s="10"/>
      <c r="J107" s="10"/>
      <c r="K107" s="10"/>
      <c r="L107" s="10"/>
      <c r="M107" s="10"/>
      <c r="N107" s="11"/>
      <c r="O107" s="11"/>
      <c r="P107" s="11"/>
      <c r="Q107" s="11"/>
      <c r="R107" s="11"/>
    </row>
    <row r="108" spans="1:33" x14ac:dyDescent="0.2">
      <c r="B108" s="15"/>
      <c r="C108" s="11"/>
      <c r="D108" s="8"/>
      <c r="E108" s="8"/>
      <c r="F108" s="8"/>
      <c r="G108" s="8"/>
      <c r="H108" s="2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33" x14ac:dyDescent="0.2">
      <c r="B109" s="16"/>
      <c r="C109" s="11"/>
      <c r="N109" s="8"/>
      <c r="O109" s="8"/>
      <c r="P109" s="8"/>
      <c r="Q109" s="8"/>
      <c r="R109" s="8"/>
    </row>
  </sheetData>
  <protectedRanges>
    <protectedRange password="CF66" sqref="D91:R99 W22:W24 W26:W31 W33:W38 W40:W45 W47:W52 W54:W59 W20 AB22:AB24 AB26:AB31 AB33:AB38 AB40:AB45 AB47:AB52 AB54:AB59 AB20 AG22:AG24 AG26:AG31 AG33:AG38 AG40:AG45 AG47:AG52 AG54:AG59 AG20 W83:W88 AB83:AB88 AG83:AG88 D83:R88 W61:W66 AB61:AB66 AG61:AG66 W68:W73 AB68:AB73 AG68:AG73 W75:W80 AB75:AB80 AG75:AG80" name="Отдел доходов бюджета_2_1"/>
    <protectedRange password="CF66" sqref="D100:R104" name="Отдел доходов бюджета_1_1_1"/>
    <protectedRange password="CF66" sqref="L9:R11 D9:H11 D13:R19" name="Отдел доходов бюджета_4_1"/>
    <protectedRange password="CF66" sqref="D22:R24 D20:R20 D26:R31 D33:R38 D40:R45 D47:R52 D54:R59 D61:R66 D68:R73 D75:R80" name="Отдел доходов бюджета_2"/>
  </protectedRanges>
  <dataConsolidate/>
  <mergeCells count="111">
    <mergeCell ref="D19:K19"/>
    <mergeCell ref="L19:R19"/>
    <mergeCell ref="S19:Z19"/>
    <mergeCell ref="AA19:AG19"/>
    <mergeCell ref="D17:K17"/>
    <mergeCell ref="L17:R17"/>
    <mergeCell ref="S17:Z17"/>
    <mergeCell ref="AA17:AG17"/>
    <mergeCell ref="D18:K18"/>
    <mergeCell ref="L18:R18"/>
    <mergeCell ref="S18:Z18"/>
    <mergeCell ref="AA18:AG18"/>
    <mergeCell ref="D15:K15"/>
    <mergeCell ref="L15:R15"/>
    <mergeCell ref="S15:Z15"/>
    <mergeCell ref="AA15:AG15"/>
    <mergeCell ref="D16:K16"/>
    <mergeCell ref="L16:R16"/>
    <mergeCell ref="S16:Z16"/>
    <mergeCell ref="AA16:AG16"/>
    <mergeCell ref="D13:K13"/>
    <mergeCell ref="L13:R13"/>
    <mergeCell ref="S13:Z13"/>
    <mergeCell ref="AA13:AG13"/>
    <mergeCell ref="D14:K14"/>
    <mergeCell ref="L14:R14"/>
    <mergeCell ref="S14:Z14"/>
    <mergeCell ref="AA14:AG14"/>
    <mergeCell ref="S99:AG99"/>
    <mergeCell ref="A100:A104"/>
    <mergeCell ref="D100:R100"/>
    <mergeCell ref="A3:AG3"/>
    <mergeCell ref="AD4:AG4"/>
    <mergeCell ref="S94:AG94"/>
    <mergeCell ref="D96:R96"/>
    <mergeCell ref="S96:AG96"/>
    <mergeCell ref="D97:R97"/>
    <mergeCell ref="S97:AG97"/>
    <mergeCell ref="D95:R95"/>
    <mergeCell ref="S95:AG95"/>
    <mergeCell ref="S100:AG100"/>
    <mergeCell ref="D101:R101"/>
    <mergeCell ref="S101:AG101"/>
    <mergeCell ref="D102:R102"/>
    <mergeCell ref="S102:AG102"/>
    <mergeCell ref="D98:R98"/>
    <mergeCell ref="S98:AG98"/>
    <mergeCell ref="D99:R99"/>
    <mergeCell ref="A81:AG81"/>
    <mergeCell ref="A82:A88"/>
    <mergeCell ref="A89:AG89"/>
    <mergeCell ref="AA10:AG10"/>
    <mergeCell ref="I106:N106"/>
    <mergeCell ref="S103:AG103"/>
    <mergeCell ref="D104:R104"/>
    <mergeCell ref="S104:AG104"/>
    <mergeCell ref="A105:H105"/>
    <mergeCell ref="I105:N105"/>
    <mergeCell ref="O105:R105"/>
    <mergeCell ref="T105:W105"/>
    <mergeCell ref="D103:R103"/>
    <mergeCell ref="A90:A97"/>
    <mergeCell ref="D90:R90"/>
    <mergeCell ref="S90:AG90"/>
    <mergeCell ref="D91:R91"/>
    <mergeCell ref="S91:AG91"/>
    <mergeCell ref="D92:R92"/>
    <mergeCell ref="S92:AG92"/>
    <mergeCell ref="D93:R93"/>
    <mergeCell ref="S93:AG93"/>
    <mergeCell ref="D94:R94"/>
    <mergeCell ref="AC7:AG7"/>
    <mergeCell ref="D11:K11"/>
    <mergeCell ref="L11:R11"/>
    <mergeCell ref="S11:Z11"/>
    <mergeCell ref="AA11:AG11"/>
    <mergeCell ref="D12:K12"/>
    <mergeCell ref="L12:R12"/>
    <mergeCell ref="S12:Z12"/>
    <mergeCell ref="AA12:AG12"/>
    <mergeCell ref="D9:K9"/>
    <mergeCell ref="L9:R9"/>
    <mergeCell ref="S9:Z9"/>
    <mergeCell ref="AA9:AG9"/>
    <mergeCell ref="D10:K10"/>
    <mergeCell ref="L10:R10"/>
    <mergeCell ref="S10:Z10"/>
    <mergeCell ref="A60:A66"/>
    <mergeCell ref="A67:A73"/>
    <mergeCell ref="A74:A80"/>
    <mergeCell ref="A1:AG1"/>
    <mergeCell ref="A4:I4"/>
    <mergeCell ref="A5:AG5"/>
    <mergeCell ref="A6:A8"/>
    <mergeCell ref="B6:B8"/>
    <mergeCell ref="C6:C8"/>
    <mergeCell ref="D6:R6"/>
    <mergeCell ref="S6:AG6"/>
    <mergeCell ref="D7:H7"/>
    <mergeCell ref="I7:M7"/>
    <mergeCell ref="N7:R7"/>
    <mergeCell ref="S7:W7"/>
    <mergeCell ref="X7:AB7"/>
    <mergeCell ref="A21:A24"/>
    <mergeCell ref="A25:A31"/>
    <mergeCell ref="A32:A38"/>
    <mergeCell ref="A39:A45"/>
    <mergeCell ref="A46:A52"/>
    <mergeCell ref="A53:A59"/>
    <mergeCell ref="A12:A19"/>
    <mergeCell ref="A9:A11"/>
  </mergeCells>
  <pageMargins left="0.39370078740157483" right="0.19685039370078741" top="0.39370078740157483" bottom="0" header="0.19685039370078741" footer="0.19685039370078741"/>
  <pageSetup paperSize="9" scale="43" firstPageNumber="15" fitToHeight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I квартал</vt:lpstr>
      <vt:lpstr>II квартал</vt:lpstr>
      <vt:lpstr>III квартал</vt:lpstr>
      <vt:lpstr>IV квартал</vt:lpstr>
      <vt:lpstr>'I квартал'!Заголовки_для_печати</vt:lpstr>
      <vt:lpstr>'II квартал'!Заголовки_для_печати</vt:lpstr>
      <vt:lpstr>'III квартал'!Заголовки_для_печати</vt:lpstr>
      <vt:lpstr>'IV квартал'!Заголовки_для_печати</vt:lpstr>
    </vt:vector>
  </TitlesOfParts>
  <Company>Контрольно-счетная палата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Упоров Илья Леонидович</dc:creator>
  <cp:lastModifiedBy>user</cp:lastModifiedBy>
  <cp:lastPrinted>2023-03-24T09:42:02Z</cp:lastPrinted>
  <dcterms:created xsi:type="dcterms:W3CDTF">2003-02-28T06:22:57Z</dcterms:created>
  <dcterms:modified xsi:type="dcterms:W3CDTF">2023-03-24T09:42:20Z</dcterms:modified>
</cp:coreProperties>
</file>