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за 6 мес (2)" sheetId="1" r:id="rId1"/>
  </sheets>
  <definedNames>
    <definedName name="_xlnm.Print_Area" localSheetId="0">'за 6 мес (2)'!$A$1:$J$36</definedName>
  </definedNames>
  <calcPr fullCalcOnLoad="1"/>
</workbook>
</file>

<file path=xl/sharedStrings.xml><?xml version="1.0" encoding="utf-8"?>
<sst xmlns="http://schemas.openxmlformats.org/spreadsheetml/2006/main" count="64" uniqueCount="64">
  <si>
    <t>Браки</t>
  </si>
  <si>
    <t>Смерть</t>
  </si>
  <si>
    <t>Разводы</t>
  </si>
  <si>
    <t>Установление отцовства</t>
  </si>
  <si>
    <t>Усыновление</t>
  </si>
  <si>
    <t>Перемена имени</t>
  </si>
  <si>
    <t>№</t>
  </si>
  <si>
    <t>Отделы ЗАГС</t>
  </si>
  <si>
    <t>1.</t>
  </si>
  <si>
    <t>Бабынинский</t>
  </si>
  <si>
    <t>2.</t>
  </si>
  <si>
    <t>Барятинский</t>
  </si>
  <si>
    <t>3.</t>
  </si>
  <si>
    <t>Боровский</t>
  </si>
  <si>
    <t>4.</t>
  </si>
  <si>
    <t>Дзержинский</t>
  </si>
  <si>
    <t>5.</t>
  </si>
  <si>
    <t>Думиничский</t>
  </si>
  <si>
    <t>6.</t>
  </si>
  <si>
    <t>Жиздринский</t>
  </si>
  <si>
    <t>7.</t>
  </si>
  <si>
    <t>Жуковский</t>
  </si>
  <si>
    <t>8.</t>
  </si>
  <si>
    <t>Износковский</t>
  </si>
  <si>
    <t>9.</t>
  </si>
  <si>
    <t>г.Калуга</t>
  </si>
  <si>
    <t>10.</t>
  </si>
  <si>
    <t>Кировский</t>
  </si>
  <si>
    <t>11.</t>
  </si>
  <si>
    <t>Козельский</t>
  </si>
  <si>
    <t>12.</t>
  </si>
  <si>
    <t>Куйбышевский</t>
  </si>
  <si>
    <t>13.</t>
  </si>
  <si>
    <t>Людиновский</t>
  </si>
  <si>
    <t>14.</t>
  </si>
  <si>
    <t>Малоярославецкий</t>
  </si>
  <si>
    <t>15.</t>
  </si>
  <si>
    <t>Медынский</t>
  </si>
  <si>
    <t>16.</t>
  </si>
  <si>
    <t>Мещовский</t>
  </si>
  <si>
    <t>17.</t>
  </si>
  <si>
    <t>Мосальский</t>
  </si>
  <si>
    <t>18.</t>
  </si>
  <si>
    <t>г. Обнинск</t>
  </si>
  <si>
    <t>19.</t>
  </si>
  <si>
    <t>Перемышльский</t>
  </si>
  <si>
    <t>20.</t>
  </si>
  <si>
    <t>Спас–Деменский</t>
  </si>
  <si>
    <t>21.</t>
  </si>
  <si>
    <t>Сухиничский</t>
  </si>
  <si>
    <t>22.</t>
  </si>
  <si>
    <t>Тарусский</t>
  </si>
  <si>
    <t>23.</t>
  </si>
  <si>
    <t>Ульяновский</t>
  </si>
  <si>
    <t>24.</t>
  </si>
  <si>
    <t>Ферзиковский</t>
  </si>
  <si>
    <t>25.</t>
  </si>
  <si>
    <t>Хвастовичский</t>
  </si>
  <si>
    <t>26.</t>
  </si>
  <si>
    <t>Юхновский</t>
  </si>
  <si>
    <t>ВСЕГО:</t>
  </si>
  <si>
    <t xml:space="preserve">Рождение </t>
  </si>
  <si>
    <t>Всего актовых записей</t>
  </si>
  <si>
    <r>
      <t xml:space="preserve">   </t>
    </r>
    <r>
      <rPr>
        <b/>
        <sz val="14"/>
        <rFont val="Arial Cyr"/>
        <family val="2"/>
      </rPr>
      <t>Сведения о зарегистрированных актах гражданского состояния в Калужской области за июнь  2021 года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</si>
</sst>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%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4" fillId="33" borderId="18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view="pageBreakPreview" zoomScaleSheetLayoutView="100" zoomScalePageLayoutView="0" workbookViewId="0" topLeftCell="A4">
      <selection activeCell="D28" sqref="D28"/>
    </sheetView>
  </sheetViews>
  <sheetFormatPr defaultColWidth="9.00390625" defaultRowHeight="12.75"/>
  <cols>
    <col min="1" max="1" width="6.00390625" style="1" customWidth="1"/>
    <col min="2" max="2" width="25.625" style="0" customWidth="1"/>
    <col min="3" max="3" width="14.25390625" style="1" customWidth="1"/>
    <col min="4" max="4" width="11.875" style="1" customWidth="1"/>
    <col min="5" max="5" width="12.75390625" style="1" customWidth="1"/>
    <col min="6" max="6" width="13.125" style="1" customWidth="1"/>
    <col min="7" max="7" width="15.75390625" style="1" customWidth="1"/>
    <col min="8" max="8" width="15.75390625" style="0" customWidth="1"/>
    <col min="9" max="9" width="15.125" style="0" customWidth="1"/>
    <col min="10" max="10" width="21.625" style="0" customWidth="1"/>
  </cols>
  <sheetData>
    <row r="2" spans="1:10" s="2" customFormat="1" ht="12.75" customHeight="1">
      <c r="A2" s="27" t="s">
        <v>63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s="2" customFormat="1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s="2" customFormat="1" ht="49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35.25" customHeight="1">
      <c r="A6" s="4" t="s">
        <v>6</v>
      </c>
      <c r="B6" s="11" t="s">
        <v>7</v>
      </c>
      <c r="C6" s="4" t="s">
        <v>61</v>
      </c>
      <c r="D6" s="4" t="s">
        <v>0</v>
      </c>
      <c r="E6" s="11" t="s">
        <v>1</v>
      </c>
      <c r="F6" s="4" t="s">
        <v>2</v>
      </c>
      <c r="G6" s="11" t="s">
        <v>3</v>
      </c>
      <c r="H6" s="4" t="s">
        <v>4</v>
      </c>
      <c r="I6" s="11" t="s">
        <v>5</v>
      </c>
      <c r="J6" s="4" t="s">
        <v>62</v>
      </c>
    </row>
    <row r="7" spans="1:10" ht="18" customHeight="1">
      <c r="A7" s="6" t="s">
        <v>8</v>
      </c>
      <c r="B7" s="12" t="s">
        <v>9</v>
      </c>
      <c r="C7" s="18">
        <v>9</v>
      </c>
      <c r="D7" s="19">
        <v>14</v>
      </c>
      <c r="E7" s="19">
        <v>17</v>
      </c>
      <c r="F7" s="20">
        <v>8</v>
      </c>
      <c r="G7" s="20">
        <v>2</v>
      </c>
      <c r="H7" s="20">
        <v>0</v>
      </c>
      <c r="I7" s="20">
        <v>0</v>
      </c>
      <c r="J7" s="13">
        <f aca="true" t="shared" si="0" ref="J7:J32">SUM(C7:I7,0)</f>
        <v>50</v>
      </c>
    </row>
    <row r="8" spans="1:10" ht="18" customHeight="1">
      <c r="A8" s="7" t="s">
        <v>10</v>
      </c>
      <c r="B8" s="14" t="s">
        <v>11</v>
      </c>
      <c r="C8" s="21">
        <v>2</v>
      </c>
      <c r="D8" s="22">
        <v>0</v>
      </c>
      <c r="E8" s="22">
        <v>8</v>
      </c>
      <c r="F8" s="22">
        <v>3</v>
      </c>
      <c r="G8" s="22">
        <v>0</v>
      </c>
      <c r="H8" s="22">
        <v>0</v>
      </c>
      <c r="I8" s="22">
        <v>0</v>
      </c>
      <c r="J8" s="13">
        <f t="shared" si="0"/>
        <v>13</v>
      </c>
    </row>
    <row r="9" spans="1:10" ht="18" customHeight="1">
      <c r="A9" s="7" t="s">
        <v>12</v>
      </c>
      <c r="B9" s="14" t="s">
        <v>13</v>
      </c>
      <c r="C9" s="21">
        <v>59</v>
      </c>
      <c r="D9" s="22">
        <v>64</v>
      </c>
      <c r="E9" s="22">
        <v>71</v>
      </c>
      <c r="F9" s="22">
        <v>29</v>
      </c>
      <c r="G9" s="22">
        <v>10</v>
      </c>
      <c r="H9" s="22">
        <v>0</v>
      </c>
      <c r="I9" s="22">
        <v>1</v>
      </c>
      <c r="J9" s="13">
        <f t="shared" si="0"/>
        <v>234</v>
      </c>
    </row>
    <row r="10" spans="1:10" ht="18" customHeight="1">
      <c r="A10" s="7" t="s">
        <v>14</v>
      </c>
      <c r="B10" s="14" t="s">
        <v>15</v>
      </c>
      <c r="C10" s="21">
        <v>17</v>
      </c>
      <c r="D10" s="22">
        <v>39</v>
      </c>
      <c r="E10" s="22">
        <v>60</v>
      </c>
      <c r="F10" s="22">
        <v>25</v>
      </c>
      <c r="G10" s="22">
        <v>8</v>
      </c>
      <c r="H10" s="22">
        <v>1</v>
      </c>
      <c r="I10" s="22">
        <v>2</v>
      </c>
      <c r="J10" s="13">
        <f t="shared" si="0"/>
        <v>152</v>
      </c>
    </row>
    <row r="11" spans="1:10" ht="18" customHeight="1">
      <c r="A11" s="7" t="s">
        <v>16</v>
      </c>
      <c r="B11" s="14" t="s">
        <v>17</v>
      </c>
      <c r="C11" s="21">
        <v>8</v>
      </c>
      <c r="D11" s="22">
        <v>3</v>
      </c>
      <c r="E11" s="22">
        <v>19</v>
      </c>
      <c r="F11" s="22">
        <v>3</v>
      </c>
      <c r="G11" s="22">
        <v>1</v>
      </c>
      <c r="H11" s="22">
        <v>0</v>
      </c>
      <c r="I11" s="22">
        <v>0</v>
      </c>
      <c r="J11" s="13">
        <f t="shared" si="0"/>
        <v>34</v>
      </c>
    </row>
    <row r="12" spans="1:10" ht="18" customHeight="1">
      <c r="A12" s="7" t="s">
        <v>18</v>
      </c>
      <c r="B12" s="14" t="s">
        <v>19</v>
      </c>
      <c r="C12" s="21">
        <v>6</v>
      </c>
      <c r="D12" s="22">
        <v>0</v>
      </c>
      <c r="E12" s="22">
        <v>13</v>
      </c>
      <c r="F12" s="22">
        <v>3</v>
      </c>
      <c r="G12" s="22">
        <v>2</v>
      </c>
      <c r="H12" s="22">
        <v>0</v>
      </c>
      <c r="I12" s="22">
        <v>0</v>
      </c>
      <c r="J12" s="13">
        <f t="shared" si="0"/>
        <v>24</v>
      </c>
    </row>
    <row r="13" spans="1:10" ht="18" customHeight="1">
      <c r="A13" s="7" t="s">
        <v>20</v>
      </c>
      <c r="B13" s="14" t="s">
        <v>21</v>
      </c>
      <c r="C13" s="21">
        <v>25</v>
      </c>
      <c r="D13" s="22">
        <v>36</v>
      </c>
      <c r="E13" s="22">
        <v>71</v>
      </c>
      <c r="F13" s="22">
        <v>33</v>
      </c>
      <c r="G13" s="22">
        <v>5</v>
      </c>
      <c r="H13" s="22">
        <v>0</v>
      </c>
      <c r="I13" s="22">
        <v>7</v>
      </c>
      <c r="J13" s="13">
        <f t="shared" si="0"/>
        <v>177</v>
      </c>
    </row>
    <row r="14" spans="1:10" ht="18" customHeight="1">
      <c r="A14" s="7" t="s">
        <v>22</v>
      </c>
      <c r="B14" s="14" t="s">
        <v>23</v>
      </c>
      <c r="C14" s="21">
        <v>1</v>
      </c>
      <c r="D14" s="22">
        <v>1</v>
      </c>
      <c r="E14" s="22">
        <v>5</v>
      </c>
      <c r="F14" s="22">
        <v>4</v>
      </c>
      <c r="G14" s="22">
        <v>0</v>
      </c>
      <c r="H14" s="22">
        <v>0</v>
      </c>
      <c r="I14" s="22">
        <v>0</v>
      </c>
      <c r="J14" s="13">
        <f t="shared" si="0"/>
        <v>11</v>
      </c>
    </row>
    <row r="15" spans="1:10" ht="18" customHeight="1">
      <c r="A15" s="7" t="s">
        <v>24</v>
      </c>
      <c r="B15" s="14" t="s">
        <v>25</v>
      </c>
      <c r="C15" s="21">
        <v>404</v>
      </c>
      <c r="D15" s="22">
        <v>360</v>
      </c>
      <c r="E15" s="22">
        <v>670</v>
      </c>
      <c r="F15" s="22">
        <v>151</v>
      </c>
      <c r="G15" s="22">
        <v>55</v>
      </c>
      <c r="H15" s="22">
        <v>3</v>
      </c>
      <c r="I15" s="22">
        <v>21</v>
      </c>
      <c r="J15" s="13">
        <f t="shared" si="0"/>
        <v>1664</v>
      </c>
    </row>
    <row r="16" spans="1:10" ht="18" customHeight="1">
      <c r="A16" s="7" t="s">
        <v>26</v>
      </c>
      <c r="B16" s="14" t="s">
        <v>27</v>
      </c>
      <c r="C16" s="21">
        <v>14</v>
      </c>
      <c r="D16" s="22">
        <v>27</v>
      </c>
      <c r="E16" s="22">
        <v>55</v>
      </c>
      <c r="F16" s="22">
        <v>10</v>
      </c>
      <c r="G16" s="22">
        <v>2</v>
      </c>
      <c r="H16" s="22">
        <v>0</v>
      </c>
      <c r="I16" s="22">
        <v>2</v>
      </c>
      <c r="J16" s="13">
        <f t="shared" si="0"/>
        <v>110</v>
      </c>
    </row>
    <row r="17" spans="1:10" ht="18" customHeight="1">
      <c r="A17" s="7" t="s">
        <v>28</v>
      </c>
      <c r="B17" s="14" t="s">
        <v>29</v>
      </c>
      <c r="C17" s="21">
        <v>20</v>
      </c>
      <c r="D17" s="22">
        <v>23</v>
      </c>
      <c r="E17" s="22">
        <v>62</v>
      </c>
      <c r="F17" s="22">
        <v>12</v>
      </c>
      <c r="G17" s="22">
        <v>6</v>
      </c>
      <c r="H17" s="22">
        <v>0</v>
      </c>
      <c r="I17" s="22">
        <v>1</v>
      </c>
      <c r="J17" s="13">
        <f t="shared" si="0"/>
        <v>124</v>
      </c>
    </row>
    <row r="18" spans="1:10" ht="18" customHeight="1">
      <c r="A18" s="7" t="s">
        <v>30</v>
      </c>
      <c r="B18" s="14" t="s">
        <v>31</v>
      </c>
      <c r="C18" s="21">
        <v>1</v>
      </c>
      <c r="D18" s="22">
        <v>2</v>
      </c>
      <c r="E18" s="22">
        <v>12</v>
      </c>
      <c r="F18" s="22">
        <v>1</v>
      </c>
      <c r="G18" s="22">
        <v>0</v>
      </c>
      <c r="H18" s="22">
        <v>0</v>
      </c>
      <c r="I18" s="22">
        <v>0</v>
      </c>
      <c r="J18" s="13">
        <f t="shared" si="0"/>
        <v>16</v>
      </c>
    </row>
    <row r="19" spans="1:10" ht="18" customHeight="1">
      <c r="A19" s="7" t="s">
        <v>32</v>
      </c>
      <c r="B19" s="14" t="s">
        <v>33</v>
      </c>
      <c r="C19" s="21">
        <v>20</v>
      </c>
      <c r="D19" s="22">
        <v>24</v>
      </c>
      <c r="E19" s="22">
        <v>61</v>
      </c>
      <c r="F19" s="22">
        <v>13</v>
      </c>
      <c r="G19" s="22">
        <v>9</v>
      </c>
      <c r="H19" s="22">
        <v>0</v>
      </c>
      <c r="I19" s="22">
        <v>1</v>
      </c>
      <c r="J19" s="13">
        <f t="shared" si="0"/>
        <v>128</v>
      </c>
    </row>
    <row r="20" spans="1:10" ht="18" customHeight="1">
      <c r="A20" s="7" t="s">
        <v>34</v>
      </c>
      <c r="B20" s="14" t="s">
        <v>35</v>
      </c>
      <c r="C20" s="21">
        <v>33</v>
      </c>
      <c r="D20" s="22">
        <v>45</v>
      </c>
      <c r="E20" s="22">
        <v>93</v>
      </c>
      <c r="F20" s="22">
        <v>43</v>
      </c>
      <c r="G20" s="22">
        <v>9</v>
      </c>
      <c r="H20" s="22">
        <v>2</v>
      </c>
      <c r="I20" s="22">
        <v>4</v>
      </c>
      <c r="J20" s="13">
        <f t="shared" si="0"/>
        <v>229</v>
      </c>
    </row>
    <row r="21" spans="1:10" ht="18" customHeight="1">
      <c r="A21" s="7" t="s">
        <v>36</v>
      </c>
      <c r="B21" s="14" t="s">
        <v>37</v>
      </c>
      <c r="C21" s="21">
        <v>5</v>
      </c>
      <c r="D21" s="22">
        <v>4</v>
      </c>
      <c r="E21" s="22">
        <v>7</v>
      </c>
      <c r="F21" s="22">
        <v>5</v>
      </c>
      <c r="G21" s="22">
        <v>1</v>
      </c>
      <c r="H21" s="22">
        <v>0</v>
      </c>
      <c r="I21" s="22">
        <v>0</v>
      </c>
      <c r="J21" s="13">
        <f t="shared" si="0"/>
        <v>22</v>
      </c>
    </row>
    <row r="22" spans="1:10" ht="18" customHeight="1">
      <c r="A22" s="7" t="s">
        <v>38</v>
      </c>
      <c r="B22" s="14" t="s">
        <v>39</v>
      </c>
      <c r="C22" s="21">
        <v>8</v>
      </c>
      <c r="D22" s="22">
        <v>3</v>
      </c>
      <c r="E22" s="22">
        <v>16</v>
      </c>
      <c r="F22" s="22">
        <v>4</v>
      </c>
      <c r="G22" s="22">
        <v>3</v>
      </c>
      <c r="H22" s="22">
        <v>0</v>
      </c>
      <c r="I22" s="22">
        <v>0</v>
      </c>
      <c r="J22" s="13">
        <f t="shared" si="0"/>
        <v>34</v>
      </c>
    </row>
    <row r="23" spans="1:10" ht="18" customHeight="1">
      <c r="A23" s="7" t="s">
        <v>40</v>
      </c>
      <c r="B23" s="14" t="s">
        <v>41</v>
      </c>
      <c r="C23" s="21">
        <v>4</v>
      </c>
      <c r="D23" s="22">
        <v>12</v>
      </c>
      <c r="E23" s="22">
        <v>18</v>
      </c>
      <c r="F23" s="22">
        <v>2</v>
      </c>
      <c r="G23" s="22">
        <v>0</v>
      </c>
      <c r="H23" s="22">
        <v>0</v>
      </c>
      <c r="I23" s="22">
        <v>0</v>
      </c>
      <c r="J23" s="13">
        <f t="shared" si="0"/>
        <v>36</v>
      </c>
    </row>
    <row r="24" spans="1:10" ht="18" customHeight="1">
      <c r="A24" s="7" t="s">
        <v>42</v>
      </c>
      <c r="B24" s="14" t="s">
        <v>43</v>
      </c>
      <c r="C24" s="21">
        <v>89</v>
      </c>
      <c r="D24" s="22">
        <v>104</v>
      </c>
      <c r="E24" s="22">
        <v>166</v>
      </c>
      <c r="F24" s="22">
        <v>62</v>
      </c>
      <c r="G24" s="22">
        <v>14</v>
      </c>
      <c r="H24" s="22">
        <v>2</v>
      </c>
      <c r="I24" s="22">
        <v>11</v>
      </c>
      <c r="J24" s="13">
        <f t="shared" si="0"/>
        <v>448</v>
      </c>
    </row>
    <row r="25" spans="1:10" ht="18" customHeight="1">
      <c r="A25" s="7" t="s">
        <v>44</v>
      </c>
      <c r="B25" s="14" t="s">
        <v>45</v>
      </c>
      <c r="C25" s="21">
        <v>4</v>
      </c>
      <c r="D25" s="22">
        <v>10</v>
      </c>
      <c r="E25" s="22">
        <v>5</v>
      </c>
      <c r="F25" s="22">
        <v>3</v>
      </c>
      <c r="G25" s="22">
        <v>2</v>
      </c>
      <c r="H25" s="22">
        <v>0</v>
      </c>
      <c r="I25" s="22">
        <v>0</v>
      </c>
      <c r="J25" s="13">
        <f t="shared" si="0"/>
        <v>24</v>
      </c>
    </row>
    <row r="26" spans="1:10" ht="18" customHeight="1">
      <c r="A26" s="7" t="s">
        <v>46</v>
      </c>
      <c r="B26" s="14" t="s">
        <v>47</v>
      </c>
      <c r="C26" s="21">
        <v>5</v>
      </c>
      <c r="D26" s="22">
        <v>2</v>
      </c>
      <c r="E26" s="22">
        <v>16</v>
      </c>
      <c r="F26" s="22">
        <v>6</v>
      </c>
      <c r="G26" s="22">
        <v>0</v>
      </c>
      <c r="H26" s="22">
        <v>0</v>
      </c>
      <c r="I26" s="22">
        <v>0</v>
      </c>
      <c r="J26" s="13">
        <f t="shared" si="0"/>
        <v>29</v>
      </c>
    </row>
    <row r="27" spans="1:10" ht="18" customHeight="1">
      <c r="A27" s="7" t="s">
        <v>48</v>
      </c>
      <c r="B27" s="14" t="s">
        <v>49</v>
      </c>
      <c r="C27" s="21">
        <v>16</v>
      </c>
      <c r="D27" s="22">
        <v>9</v>
      </c>
      <c r="E27" s="22">
        <v>36</v>
      </c>
      <c r="F27" s="22">
        <v>8</v>
      </c>
      <c r="G27" s="22">
        <v>4</v>
      </c>
      <c r="H27" s="22">
        <v>0</v>
      </c>
      <c r="I27" s="22">
        <v>0</v>
      </c>
      <c r="J27" s="13">
        <f t="shared" si="0"/>
        <v>73</v>
      </c>
    </row>
    <row r="28" spans="1:10" ht="18" customHeight="1">
      <c r="A28" s="7" t="s">
        <v>50</v>
      </c>
      <c r="B28" s="14" t="s">
        <v>51</v>
      </c>
      <c r="C28" s="21">
        <v>5</v>
      </c>
      <c r="D28" s="22">
        <v>12</v>
      </c>
      <c r="E28" s="22">
        <v>41</v>
      </c>
      <c r="F28" s="22">
        <v>7</v>
      </c>
      <c r="G28" s="22">
        <v>0</v>
      </c>
      <c r="H28" s="22">
        <v>0</v>
      </c>
      <c r="I28" s="22">
        <v>0</v>
      </c>
      <c r="J28" s="13">
        <f t="shared" si="0"/>
        <v>65</v>
      </c>
    </row>
    <row r="29" spans="1:10" ht="18" customHeight="1">
      <c r="A29" s="7" t="s">
        <v>52</v>
      </c>
      <c r="B29" s="14" t="s">
        <v>53</v>
      </c>
      <c r="C29" s="21">
        <v>3</v>
      </c>
      <c r="D29" s="22">
        <v>2</v>
      </c>
      <c r="E29" s="22">
        <v>5</v>
      </c>
      <c r="F29" s="22">
        <v>0</v>
      </c>
      <c r="G29" s="22">
        <v>0</v>
      </c>
      <c r="H29" s="22">
        <v>0</v>
      </c>
      <c r="I29" s="22">
        <v>0</v>
      </c>
      <c r="J29" s="13">
        <f t="shared" si="0"/>
        <v>10</v>
      </c>
    </row>
    <row r="30" spans="1:10" ht="18" customHeight="1">
      <c r="A30" s="7" t="s">
        <v>54</v>
      </c>
      <c r="B30" s="14" t="s">
        <v>55</v>
      </c>
      <c r="C30" s="21">
        <v>8</v>
      </c>
      <c r="D30" s="22">
        <v>9</v>
      </c>
      <c r="E30" s="22">
        <v>3</v>
      </c>
      <c r="F30" s="22">
        <v>6</v>
      </c>
      <c r="G30" s="22">
        <v>1</v>
      </c>
      <c r="H30" s="22">
        <v>0</v>
      </c>
      <c r="I30" s="22">
        <v>0</v>
      </c>
      <c r="J30" s="13">
        <f t="shared" si="0"/>
        <v>27</v>
      </c>
    </row>
    <row r="31" spans="1:10" ht="18" customHeight="1">
      <c r="A31" s="7" t="s">
        <v>56</v>
      </c>
      <c r="B31" s="14" t="s">
        <v>57</v>
      </c>
      <c r="C31" s="21">
        <v>1</v>
      </c>
      <c r="D31" s="22">
        <v>3</v>
      </c>
      <c r="E31" s="22">
        <v>18</v>
      </c>
      <c r="F31" s="22">
        <v>3</v>
      </c>
      <c r="G31" s="22">
        <v>0</v>
      </c>
      <c r="H31" s="22">
        <v>0</v>
      </c>
      <c r="I31" s="22">
        <v>0</v>
      </c>
      <c r="J31" s="13">
        <f t="shared" si="0"/>
        <v>25</v>
      </c>
    </row>
    <row r="32" spans="1:10" ht="18" customHeight="1">
      <c r="A32" s="8" t="s">
        <v>58</v>
      </c>
      <c r="B32" s="15" t="s">
        <v>59</v>
      </c>
      <c r="C32" s="23">
        <v>3</v>
      </c>
      <c r="D32" s="24">
        <v>4</v>
      </c>
      <c r="E32" s="25">
        <v>20</v>
      </c>
      <c r="F32" s="26">
        <v>2</v>
      </c>
      <c r="G32" s="26">
        <v>1</v>
      </c>
      <c r="H32" s="26">
        <v>0</v>
      </c>
      <c r="I32" s="26">
        <v>0</v>
      </c>
      <c r="J32" s="13">
        <f t="shared" si="0"/>
        <v>30</v>
      </c>
    </row>
    <row r="33" spans="1:10" s="3" customFormat="1" ht="18" customHeight="1">
      <c r="A33" s="9"/>
      <c r="B33" s="10" t="s">
        <v>60</v>
      </c>
      <c r="C33" s="16">
        <f aca="true" t="shared" si="1" ref="C33:J33">SUM(C7:C32)</f>
        <v>770</v>
      </c>
      <c r="D33" s="16">
        <f t="shared" si="1"/>
        <v>812</v>
      </c>
      <c r="E33" s="16">
        <f t="shared" si="1"/>
        <v>1568</v>
      </c>
      <c r="F33" s="16">
        <f t="shared" si="1"/>
        <v>446</v>
      </c>
      <c r="G33" s="16">
        <f t="shared" si="1"/>
        <v>135</v>
      </c>
      <c r="H33" s="16">
        <f t="shared" si="1"/>
        <v>8</v>
      </c>
      <c r="I33" s="17">
        <f t="shared" si="1"/>
        <v>50</v>
      </c>
      <c r="J33" s="5">
        <f t="shared" si="1"/>
        <v>3789</v>
      </c>
    </row>
  </sheetData>
  <sheetProtection selectLockedCells="1" selectUnlockedCells="1"/>
  <mergeCells count="1">
    <mergeCell ref="A2:J5"/>
  </mergeCells>
  <printOptions/>
  <pageMargins left="0.7875" right="0.7875" top="0.19652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2021-07-05T11:35:25Z</cp:lastPrinted>
  <dcterms:modified xsi:type="dcterms:W3CDTF">2021-07-06T14:02:02Z</dcterms:modified>
  <cp:category/>
  <cp:version/>
  <cp:contentType/>
  <cp:contentStatus/>
</cp:coreProperties>
</file>