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<sst xmlns="http://schemas.openxmlformats.org/spreadsheetml/2006/main" count="292" uniqueCount="131">
  <si>
    <t>Сведения о достижении значений индикаторов, показателей</t>
  </si>
  <si>
    <t>№ п/п</t>
  </si>
  <si>
    <t>Индикатор, показатель
(наименование)</t>
  </si>
  <si>
    <t>Единица измерения</t>
  </si>
  <si>
    <t>Значения индикаторов государственной программы Калужской области и показателей подпрограмм</t>
  </si>
  <si>
    <t>Обоснование отклонений значений показателя (индикатора) на конец отчетного года (при наличии)</t>
  </si>
  <si>
    <t>Справочно: значения среднероссийского показателя, показателя по Центральному федеральному округу (при наличии)</t>
  </si>
  <si>
    <t/>
  </si>
  <si>
    <t>2021 - факт</t>
  </si>
  <si>
    <t>2022</t>
  </si>
  <si>
    <t>план</t>
  </si>
  <si>
    <t>факт</t>
  </si>
  <si>
    <t>% выполнения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</si>
  <si>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</si>
  <si>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</si>
  <si>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</si>
  <si>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</si>
  <si>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</si>
  <si>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</si>
  <si>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</si>
  <si>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</si>
  <si>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</si>
  <si>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Государственная программа «Обеспечение доступным и комфортным жильем и коммунальными услугами населения Калужской области»</t>
  </si>
  <si>
    <t>Объем жилищного строительства, млн. кв. м в год</t>
  </si>
  <si>
    <t>Миллион квадратных метров</t>
  </si>
  <si>
    <t>0,862</t>
  </si>
  <si>
    <t>0,782</t>
  </si>
  <si>
    <t>0,916</t>
  </si>
  <si>
    <t>117,136</t>
  </si>
  <si>
    <t>кол-во семей</t>
  </si>
  <si>
    <t>144</t>
  </si>
  <si>
    <t>129</t>
  </si>
  <si>
    <t>100</t>
  </si>
  <si>
    <t>Подпрограмма 1 «Комплексное освоение и развитие территорий в целях жилищного строительства и развития индивидуального жилищного строительства»</t>
  </si>
  <si>
    <t>Ввод жилья в рамках мероприятия по стимулированию программ развития жилищного строительства Калужской области</t>
  </si>
  <si>
    <t>0,1699</t>
  </si>
  <si>
    <t>0,078</t>
  </si>
  <si>
    <t>0,0866</t>
  </si>
  <si>
    <t>111,026</t>
  </si>
  <si>
    <t>Количество граждан - пострадавших соинвесторов строительства жилья, решивших жилищную проблему</t>
  </si>
  <si>
    <t>чел</t>
  </si>
  <si>
    <t>156</t>
  </si>
  <si>
    <t>110</t>
  </si>
  <si>
    <t>94</t>
  </si>
  <si>
    <t>85,455</t>
  </si>
  <si>
    <t>Плановый показатель достигнут не в полном объеме в связи с переносом срока завершения строительства многоквартирного дома, в котором будут предоставлены жилые помещения 7 гражданам-пострадавшим соинвесторам, до конца 2023 года, а также отсутствие решения Наблюдательного совета публично-правовой компании "Фонд развития территорий" по выплате возмещения 9 гражданам.</t>
  </si>
  <si>
    <t>Количество граждан, расселенных из аварийного жилищного фонда</t>
  </si>
  <si>
    <t>1119</t>
  </si>
  <si>
    <t>1210</t>
  </si>
  <si>
    <t>Количество квадратных метров расселенного аварийного жилищного фонда</t>
  </si>
  <si>
    <t>тыс.кв.м в общей площади</t>
  </si>
  <si>
    <t>16,41</t>
  </si>
  <si>
    <t>21,71</t>
  </si>
  <si>
    <t>ед.</t>
  </si>
  <si>
    <t>124</t>
  </si>
  <si>
    <t>125</t>
  </si>
  <si>
    <t>Доля сточных вод, очищенных до нормативных значений, в общем объеме сточных вод, пропущенных через очистные сооружения</t>
  </si>
  <si>
    <t>%</t>
  </si>
  <si>
    <t>3,9</t>
  </si>
  <si>
    <t>Доля  населения Калужской области, обеспеченного качественной питьевой водой из систем централизованного водоснабжения</t>
  </si>
  <si>
    <t>83,9</t>
  </si>
  <si>
    <t>87,5</t>
  </si>
  <si>
    <t>Доля  городского населения Калужской области, обеспеченного качественной питьевой водой из систем централизованного водоснабжения</t>
  </si>
  <si>
    <t>93,6</t>
  </si>
  <si>
    <t>94,5</t>
  </si>
  <si>
    <t>Построены и реконструированы объекты питьевого водоснабжения, предусмотренные региональной программой, нарастающим итогом</t>
  </si>
  <si>
    <t>шт</t>
  </si>
  <si>
    <t>10</t>
  </si>
  <si>
    <t>Количество многоквартирных домов, сети водоснабжения которых обеспечены автоматизированной информационно-измерительной системой учета водоснабжения (нарастающим итогом)</t>
  </si>
  <si>
    <t>77</t>
  </si>
  <si>
    <t>201</t>
  </si>
  <si>
    <t>155,814</t>
  </si>
  <si>
    <t>Число граждан, принявших участие в проводимых мероприятиях (семинары, круглые столы) по вопросам управления и эксплуатации жилищного фонда</t>
  </si>
  <si>
    <t>2984</t>
  </si>
  <si>
    <t>3044</t>
  </si>
  <si>
    <t>Количество товариществ собственников жилья, осуществляющих самостоятельное управление многоквартирным домом</t>
  </si>
  <si>
    <t>168</t>
  </si>
  <si>
    <t>169</t>
  </si>
  <si>
    <t>Ввод в эксплуатацию сетей газораспределения</t>
  </si>
  <si>
    <t>км.</t>
  </si>
  <si>
    <t>105</t>
  </si>
  <si>
    <t>60</t>
  </si>
  <si>
    <t>Количество квартир и домовладений, для которых создана техническая возможность газификации</t>
  </si>
  <si>
    <t>700</t>
  </si>
  <si>
    <t>800</t>
  </si>
  <si>
    <t>Количество потребителей, гарантированно обеспеченных сжиженным газом в Калужской области</t>
  </si>
  <si>
    <t>11000</t>
  </si>
  <si>
    <t>11787</t>
  </si>
  <si>
    <t>107,155</t>
  </si>
  <si>
    <t>Поставка на основании поступивших заявок от населения</t>
  </si>
  <si>
    <t>Техническая эксплуатация сетей газораспределения</t>
  </si>
  <si>
    <t>2717</t>
  </si>
  <si>
    <t>2777</t>
  </si>
  <si>
    <t>Количество проведенных проверок в отношении застройщиков, в том числе на основе обращений граждан и юридических лиц, по вопросам нарушения градостроительного законодательства и законодательства в области долевого строительства</t>
  </si>
  <si>
    <t>745</t>
  </si>
  <si>
    <t>780</t>
  </si>
  <si>
    <t>552</t>
  </si>
  <si>
    <t>141,304</t>
  </si>
  <si>
    <t>С 10 марта 2022 года постановлением Правительства РФ №336 был введён мораторий на проведение проверок юридических лиц и индивидуальных предпринимателей, что привело к отмене и прекращению ряда назначенных ранее проверок. Кроме того, в ряде случаев вместо контрольно-надзорных мероприятий были проведены мероприятия без взаимодействия с контролируемыми лицами</t>
  </si>
  <si>
    <t>Количество выданных заключений о соответствии объекта капитального строительства требованиям проектной документации, если при строительстве, реконструкции объекта капитального строительства не были допущены нарушения соответствия выполняемых работ требованиям проектной документации</t>
  </si>
  <si>
    <t>135</t>
  </si>
  <si>
    <t>109</t>
  </si>
  <si>
    <t>80,741</t>
  </si>
  <si>
    <t>Отрицательная динамика связана с общей тенденцией снижения темпов и объёмов строительства объектов, сокращением числа поднадзорных объектов и изменениям в законодательстве о региональном государственном строительном надзоре, согласно которым при выявлении нарушений по результатам итоговых проверок является обязательным принятие решения об отказе в выдаче заключения о соответствии</t>
  </si>
  <si>
    <t>Доля исполненных предписаний, выданных в связи с выявленными нарушениями лицензионных требований, в соотношении с общим количеством выданных предписаний в рамках лицензионного контроля</t>
  </si>
  <si>
    <t>90</t>
  </si>
  <si>
    <t>75</t>
  </si>
  <si>
    <t>Доля субъектов, у которых были устранены нарушения обязательных требований, выявленные в результате контрольно-надзорных мероприятий</t>
  </si>
  <si>
    <t>56</t>
  </si>
  <si>
    <t>55</t>
  </si>
  <si>
    <t>Количество построенных жилых домов, все помещения в которых предоставляются детям-сиротам и детям, оставшимся без попечения родителей, а также лицам из их числа по договорам специализированного найма специализированного жилищного фонда</t>
  </si>
  <si>
    <t>Количество благоустроенных жилых помещений специализированного жилищного фонда, предоставленных детям-сиротам и детям, оставшимся без попечения родителей, а также лицам из их числа по договорам специализированного найма</t>
  </si>
  <si>
    <t>63</t>
  </si>
  <si>
    <t>Подпрограмма 2 «Формирование сбалансированного рынка стандартного жилья и повышение эффективности обеспечения жильем отдельных категорий граждан»</t>
  </si>
  <si>
    <t>Отклонений нет</t>
  </si>
  <si>
    <t>Подпрограмма 3 «Обеспечение жильем молодых семей»</t>
  </si>
  <si>
    <t>Подпрограмма 4 «Чистая вода в Калужской области»</t>
  </si>
  <si>
    <t>Подпрограмма 5 «Правовое просвещение населения Калужской области в жилищно-коммунальной сфере и стимулирование прогрессивных форм управления жилищным фондом в Калужской области»</t>
  </si>
  <si>
    <t>Подпрограмма 6 «Расширение сети газопроводов и строительство объектов газификации на территории Калужской области (газификация Калужской области)»</t>
  </si>
  <si>
    <t>Подпрограмма 7 «Обеспечение государственного строительного надзора и контроля за долевым строительством на территории Калужской области»</t>
  </si>
  <si>
    <t>Подпрограмма 8 «Обеспечение государственного жилищного контроля (надзора) на территории Калужской области»</t>
  </si>
  <si>
    <t>Подпрограмма 9 «Реализация прав детей-сирот и детей, оставшихся без попечения родителей, а также лиц из их числа на жилое помещение»</t>
  </si>
  <si>
    <t>Увеличенный ввод жилья сложился в связи с проводимой грамотной градостроительной политикой.</t>
  </si>
  <si>
    <t>Превышение планового показателя связано с уточнением объемов  многоквартирного жилья по факту ввода в эксплуатацию.</t>
  </si>
  <si>
    <t>Установка приборов учета выполнена ГП "Калугаоблводоканал" за счет средств предприятия. Установлено больше планового значения, в связи с обеспечением доступа к местам установки приборов учета в болшем количестве многоквартирных домов.</t>
  </si>
  <si>
    <t>Количество молодых семей, улучшивших жилищные условия (в том числе в использованием заемных средств) при использовании государственной поддержки</t>
  </si>
  <si>
    <t>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</si>
  <si>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 xml:space="preserve">Общий объем финансирования государственной программы </t>
  </si>
  <si>
    <t>Объем финансирования</t>
  </si>
  <si>
    <t>тыс. руб.</t>
  </si>
  <si>
    <t>-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</si>
</sst>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;[Red]#,##0.00\ _₽"/>
    <numFmt numFmtId="165" formatCode="#,##0\ _₽;[Red]#,##0\ _₽"/>
  </numFmts>
  <fonts count="41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>
        <color rgb="FF000000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Fill="1" applyAlignment="1">
      <alignment vertical="top" wrapText="1"/>
    </xf>
    <xf numFmtId="0" fontId="39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164" fontId="0" fillId="33" borderId="16" xfId="0" applyNumberFormat="1" applyFont="1" applyFill="1" applyBorder="1" applyAlignment="1">
      <alignment vertical="center" wrapText="1"/>
    </xf>
    <xf numFmtId="164" fontId="0" fillId="33" borderId="17" xfId="0" applyNumberFormat="1" applyFont="1" applyFill="1" applyBorder="1" applyAlignment="1">
      <alignment vertical="center" wrapText="1"/>
    </xf>
    <xf numFmtId="165" fontId="0" fillId="33" borderId="18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horizontal="left" vertical="center" wrapText="1"/>
    </xf>
    <xf numFmtId="164" fontId="0" fillId="33" borderId="21" xfId="0" applyNumberFormat="1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center" vertical="top" wrapText="1"/>
    </xf>
    <xf numFmtId="164" fontId="0" fillId="33" borderId="18" xfId="0" applyNumberFormat="1" applyFont="1" applyFill="1" applyBorder="1" applyAlignment="1">
      <alignment vertical="center" wrapText="1"/>
    </xf>
    <xf numFmtId="165" fontId="0" fillId="33" borderId="22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164" fontId="0" fillId="33" borderId="21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39" fillId="0" borderId="0" xfId="0" applyFont="1" applyFill="1" applyAlignment="1">
      <alignment horizontal="right" vertical="top" wrapText="1"/>
    </xf>
    <xf numFmtId="0" fontId="40" fillId="0" borderId="0" xfId="0" applyFont="1" applyFill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 wrapText="1"/>
    </xf>
    <xf numFmtId="0" fontId="39" fillId="33" borderId="25" xfId="0" applyFont="1" applyFill="1" applyBorder="1" applyAlignment="1">
      <alignment horizontal="center" vertical="top" wrapText="1"/>
    </xf>
    <xf numFmtId="0" fontId="39" fillId="33" borderId="14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9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40">
      <selection activeCell="H9" sqref="H9"/>
    </sheetView>
  </sheetViews>
  <sheetFormatPr defaultColWidth="9.33203125" defaultRowHeight="12.75"/>
  <cols>
    <col min="1" max="1" width="4.33203125" style="0" customWidth="1"/>
    <col min="2" max="2" width="54.16015625" style="0" customWidth="1"/>
    <col min="3" max="4" width="9.16015625" style="0" customWidth="1"/>
    <col min="5" max="5" width="13.16015625" style="0" customWidth="1"/>
    <col min="6" max="6" width="14.5" style="0" customWidth="1"/>
    <col min="7" max="7" width="10.83203125" style="0" customWidth="1"/>
    <col min="8" max="8" width="35.66015625" style="0" customWidth="1"/>
    <col min="9" max="9" width="18.16015625" style="0" customWidth="1"/>
  </cols>
  <sheetData>
    <row r="1" spans="1:9" ht="12" customHeight="1">
      <c r="A1" s="44"/>
      <c r="B1" s="44"/>
      <c r="C1" s="44"/>
      <c r="D1" s="44"/>
      <c r="E1" s="44"/>
      <c r="F1" s="44"/>
      <c r="G1" s="44"/>
      <c r="H1" s="44"/>
      <c r="I1" s="44"/>
    </row>
    <row r="2" spans="1:9" ht="24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3" spans="1:9" ht="120" customHeight="1">
      <c r="A3" s="46" t="s">
        <v>1</v>
      </c>
      <c r="B3" s="46" t="s">
        <v>2</v>
      </c>
      <c r="C3" s="46" t="s">
        <v>3</v>
      </c>
      <c r="D3" s="47" t="s">
        <v>4</v>
      </c>
      <c r="E3" s="47"/>
      <c r="F3" s="47"/>
      <c r="G3" s="47"/>
      <c r="H3" s="46" t="s">
        <v>5</v>
      </c>
      <c r="I3" s="46" t="s">
        <v>6</v>
      </c>
    </row>
    <row r="4" spans="1:9" ht="27" customHeight="1">
      <c r="A4" s="47" t="s">
        <v>7</v>
      </c>
      <c r="B4" s="47" t="s">
        <v>7</v>
      </c>
      <c r="C4" s="47" t="s">
        <v>7</v>
      </c>
      <c r="D4" s="46" t="s">
        <v>8</v>
      </c>
      <c r="E4" s="47" t="s">
        <v>9</v>
      </c>
      <c r="F4" s="47"/>
      <c r="G4" s="47"/>
      <c r="H4" s="47" t="s">
        <v>7</v>
      </c>
      <c r="I4" s="47" t="s">
        <v>7</v>
      </c>
    </row>
    <row r="5" spans="1:9" ht="40.5" customHeight="1">
      <c r="A5" s="47" t="s">
        <v>7</v>
      </c>
      <c r="B5" s="47" t="s">
        <v>7</v>
      </c>
      <c r="C5" s="47" t="s">
        <v>7</v>
      </c>
      <c r="D5" s="47" t="s">
        <v>7</v>
      </c>
      <c r="E5" s="1" t="s">
        <v>10</v>
      </c>
      <c r="F5" s="1" t="s">
        <v>11</v>
      </c>
      <c r="G5" s="1" t="s">
        <v>12</v>
      </c>
      <c r="H5" s="47" t="s">
        <v>7</v>
      </c>
      <c r="I5" s="47" t="s">
        <v>7</v>
      </c>
    </row>
    <row r="6" spans="1:9" ht="14.25" customHeight="1">
      <c r="A6" s="2" t="s">
        <v>13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2" t="s">
        <v>20</v>
      </c>
      <c r="I6" s="2" t="s">
        <v>21</v>
      </c>
    </row>
    <row r="7" spans="1:9" ht="12.75" customHeight="1">
      <c r="A7" s="47" t="s">
        <v>22</v>
      </c>
      <c r="B7" s="47"/>
      <c r="C7" s="47"/>
      <c r="D7" s="47"/>
      <c r="E7" s="47"/>
      <c r="F7" s="47"/>
      <c r="G7" s="47"/>
      <c r="H7" s="47"/>
      <c r="I7" s="47"/>
    </row>
    <row r="8" spans="1:9" ht="66.75" customHeight="1">
      <c r="A8" s="2" t="s">
        <v>13</v>
      </c>
      <c r="B8" s="3" t="s">
        <v>23</v>
      </c>
      <c r="C8" s="2" t="s">
        <v>24</v>
      </c>
      <c r="D8" s="2" t="s">
        <v>25</v>
      </c>
      <c r="E8" s="2" t="s">
        <v>26</v>
      </c>
      <c r="F8" s="2" t="s">
        <v>27</v>
      </c>
      <c r="G8" s="2" t="s">
        <v>28</v>
      </c>
      <c r="H8" s="6" t="s">
        <v>122</v>
      </c>
      <c r="I8" s="6" t="s">
        <v>7</v>
      </c>
    </row>
    <row r="9" spans="1:9" ht="53.25" customHeight="1">
      <c r="A9" s="2" t="s">
        <v>14</v>
      </c>
      <c r="B9" s="4" t="s">
        <v>125</v>
      </c>
      <c r="C9" s="5" t="s">
        <v>29</v>
      </c>
      <c r="D9" s="2" t="s">
        <v>30</v>
      </c>
      <c r="E9" s="2" t="s">
        <v>31</v>
      </c>
      <c r="F9" s="5" t="s">
        <v>31</v>
      </c>
      <c r="G9" s="7" t="s">
        <v>32</v>
      </c>
      <c r="H9" s="8" t="s">
        <v>114</v>
      </c>
      <c r="I9" s="9" t="s">
        <v>7</v>
      </c>
    </row>
    <row r="10" spans="1:9" ht="53.25" customHeight="1">
      <c r="A10" s="10">
        <v>3</v>
      </c>
      <c r="B10" s="11" t="s">
        <v>127</v>
      </c>
      <c r="C10" s="12" t="s">
        <v>129</v>
      </c>
      <c r="D10" s="13" t="s">
        <v>130</v>
      </c>
      <c r="E10" s="14">
        <v>5708904.503</v>
      </c>
      <c r="F10" s="15">
        <v>5708904.503</v>
      </c>
      <c r="G10" s="16">
        <f>F10/E10*100</f>
        <v>100</v>
      </c>
      <c r="H10" s="17" t="s">
        <v>114</v>
      </c>
      <c r="I10" s="18" t="s">
        <v>7</v>
      </c>
    </row>
    <row r="11" spans="1:9" ht="12.75" customHeight="1">
      <c r="A11" s="48" t="s">
        <v>33</v>
      </c>
      <c r="B11" s="49"/>
      <c r="C11" s="49"/>
      <c r="D11" s="49"/>
      <c r="E11" s="49"/>
      <c r="F11" s="49"/>
      <c r="G11" s="49"/>
      <c r="H11" s="49"/>
      <c r="I11" s="50"/>
    </row>
    <row r="12" spans="1:9" ht="66.75" customHeight="1">
      <c r="A12" s="19" t="s">
        <v>13</v>
      </c>
      <c r="B12" s="20" t="s">
        <v>34</v>
      </c>
      <c r="C12" s="19" t="s">
        <v>24</v>
      </c>
      <c r="D12" s="19" t="s">
        <v>35</v>
      </c>
      <c r="E12" s="19" t="s">
        <v>36</v>
      </c>
      <c r="F12" s="19" t="s">
        <v>37</v>
      </c>
      <c r="G12" s="21" t="s">
        <v>38</v>
      </c>
      <c r="H12" s="22" t="s">
        <v>123</v>
      </c>
      <c r="I12" s="22" t="s">
        <v>7</v>
      </c>
    </row>
    <row r="13" spans="1:9" ht="66.75" customHeight="1">
      <c r="A13" s="23">
        <v>2</v>
      </c>
      <c r="B13" s="24" t="s">
        <v>128</v>
      </c>
      <c r="C13" s="25" t="s">
        <v>129</v>
      </c>
      <c r="D13" s="13" t="s">
        <v>130</v>
      </c>
      <c r="E13" s="26">
        <v>1196428.618</v>
      </c>
      <c r="F13" s="26">
        <v>1196428.618</v>
      </c>
      <c r="G13" s="16">
        <f>F13/E13*100</f>
        <v>100</v>
      </c>
      <c r="H13" s="27" t="s">
        <v>114</v>
      </c>
      <c r="I13" s="27"/>
    </row>
    <row r="14" spans="1:9" ht="15.75" customHeight="1">
      <c r="A14" s="51" t="s">
        <v>113</v>
      </c>
      <c r="B14" s="51"/>
      <c r="C14" s="51"/>
      <c r="D14" s="51"/>
      <c r="E14" s="51"/>
      <c r="F14" s="51"/>
      <c r="G14" s="52"/>
      <c r="H14" s="52"/>
      <c r="I14" s="52"/>
    </row>
    <row r="15" spans="1:9" ht="156.75" customHeight="1">
      <c r="A15" s="28" t="s">
        <v>13</v>
      </c>
      <c r="B15" s="29" t="s">
        <v>39</v>
      </c>
      <c r="C15" s="28" t="s">
        <v>40</v>
      </c>
      <c r="D15" s="28" t="s">
        <v>41</v>
      </c>
      <c r="E15" s="28" t="s">
        <v>42</v>
      </c>
      <c r="F15" s="28" t="s">
        <v>43</v>
      </c>
      <c r="G15" s="28" t="s">
        <v>44</v>
      </c>
      <c r="H15" s="29" t="s">
        <v>45</v>
      </c>
      <c r="I15" s="29" t="s">
        <v>7</v>
      </c>
    </row>
    <row r="16" spans="1:9" ht="27" customHeight="1">
      <c r="A16" s="28" t="s">
        <v>14</v>
      </c>
      <c r="B16" s="29" t="s">
        <v>46</v>
      </c>
      <c r="C16" s="28" t="s">
        <v>40</v>
      </c>
      <c r="D16" s="28" t="s">
        <v>47</v>
      </c>
      <c r="E16" s="28" t="s">
        <v>48</v>
      </c>
      <c r="F16" s="28" t="s">
        <v>48</v>
      </c>
      <c r="G16" s="28" t="s">
        <v>32</v>
      </c>
      <c r="H16" s="29" t="s">
        <v>114</v>
      </c>
      <c r="I16" s="29" t="s">
        <v>7</v>
      </c>
    </row>
    <row r="17" spans="1:9" ht="40.5" customHeight="1">
      <c r="A17" s="28" t="s">
        <v>15</v>
      </c>
      <c r="B17" s="29" t="s">
        <v>49</v>
      </c>
      <c r="C17" s="28" t="s">
        <v>50</v>
      </c>
      <c r="D17" s="28" t="s">
        <v>51</v>
      </c>
      <c r="E17" s="28" t="s">
        <v>52</v>
      </c>
      <c r="F17" s="30" t="s">
        <v>52</v>
      </c>
      <c r="G17" s="28" t="s">
        <v>32</v>
      </c>
      <c r="H17" s="29" t="s">
        <v>114</v>
      </c>
      <c r="I17" s="29" t="s">
        <v>7</v>
      </c>
    </row>
    <row r="18" spans="1:9" ht="40.5" customHeight="1">
      <c r="A18" s="28">
        <v>4</v>
      </c>
      <c r="B18" s="24" t="s">
        <v>128</v>
      </c>
      <c r="C18" s="25" t="s">
        <v>129</v>
      </c>
      <c r="D18" s="13" t="s">
        <v>130</v>
      </c>
      <c r="E18" s="26">
        <v>1104208.73</v>
      </c>
      <c r="F18" s="31">
        <v>1104208.73</v>
      </c>
      <c r="G18" s="32">
        <f>F18/E18*100</f>
        <v>100</v>
      </c>
      <c r="H18" s="29" t="s">
        <v>114</v>
      </c>
      <c r="I18" s="33"/>
    </row>
    <row r="19" spans="1:9" ht="12.75" customHeight="1">
      <c r="A19" s="51" t="s">
        <v>115</v>
      </c>
      <c r="B19" s="51"/>
      <c r="C19" s="51"/>
      <c r="D19" s="51"/>
      <c r="E19" s="51"/>
      <c r="F19" s="52"/>
      <c r="G19" s="51"/>
      <c r="H19" s="51"/>
      <c r="I19" s="51"/>
    </row>
    <row r="20" spans="1:9" ht="40.5" customHeight="1">
      <c r="A20" s="28" t="s">
        <v>13</v>
      </c>
      <c r="B20" s="34" t="s">
        <v>126</v>
      </c>
      <c r="C20" s="28" t="s">
        <v>53</v>
      </c>
      <c r="D20" s="28" t="s">
        <v>54</v>
      </c>
      <c r="E20" s="28" t="s">
        <v>55</v>
      </c>
      <c r="F20" s="28" t="s">
        <v>55</v>
      </c>
      <c r="G20" s="30" t="s">
        <v>32</v>
      </c>
      <c r="H20" s="29" t="s">
        <v>114</v>
      </c>
      <c r="I20" s="29" t="s">
        <v>7</v>
      </c>
    </row>
    <row r="21" spans="1:9" ht="40.5" customHeight="1">
      <c r="A21" s="23">
        <v>2</v>
      </c>
      <c r="B21" s="35" t="s">
        <v>128</v>
      </c>
      <c r="C21" s="25" t="s">
        <v>129</v>
      </c>
      <c r="D21" s="13" t="s">
        <v>130</v>
      </c>
      <c r="E21" s="26">
        <v>358019.983</v>
      </c>
      <c r="F21" s="26">
        <v>358019.983</v>
      </c>
      <c r="G21" s="16">
        <f>F21/E21*100</f>
        <v>100</v>
      </c>
      <c r="H21" s="36" t="s">
        <v>114</v>
      </c>
      <c r="I21" s="33"/>
    </row>
    <row r="22" spans="1:9" ht="12.75" customHeight="1">
      <c r="A22" s="51" t="s">
        <v>116</v>
      </c>
      <c r="B22" s="51"/>
      <c r="C22" s="51"/>
      <c r="D22" s="51"/>
      <c r="E22" s="51"/>
      <c r="F22" s="51"/>
      <c r="G22" s="52"/>
      <c r="H22" s="51"/>
      <c r="I22" s="51"/>
    </row>
    <row r="23" spans="1:9" ht="40.5" customHeight="1">
      <c r="A23" s="28" t="s">
        <v>13</v>
      </c>
      <c r="B23" s="29" t="s">
        <v>56</v>
      </c>
      <c r="C23" s="28" t="s">
        <v>57</v>
      </c>
      <c r="D23" s="28" t="s">
        <v>58</v>
      </c>
      <c r="E23" s="28" t="s">
        <v>58</v>
      </c>
      <c r="F23" s="28" t="s">
        <v>58</v>
      </c>
      <c r="G23" s="28" t="s">
        <v>32</v>
      </c>
      <c r="H23" s="29" t="s">
        <v>114</v>
      </c>
      <c r="I23" s="29" t="s">
        <v>7</v>
      </c>
    </row>
    <row r="24" spans="1:9" ht="40.5" customHeight="1">
      <c r="A24" s="28" t="s">
        <v>14</v>
      </c>
      <c r="B24" s="29" t="s">
        <v>59</v>
      </c>
      <c r="C24" s="28" t="s">
        <v>57</v>
      </c>
      <c r="D24" s="28" t="s">
        <v>60</v>
      </c>
      <c r="E24" s="28" t="s">
        <v>61</v>
      </c>
      <c r="F24" s="28" t="s">
        <v>61</v>
      </c>
      <c r="G24" s="28" t="s">
        <v>32</v>
      </c>
      <c r="H24" s="29" t="s">
        <v>114</v>
      </c>
      <c r="I24" s="29" t="s">
        <v>7</v>
      </c>
    </row>
    <row r="25" spans="1:9" ht="40.5" customHeight="1">
      <c r="A25" s="28" t="s">
        <v>15</v>
      </c>
      <c r="B25" s="29" t="s">
        <v>62</v>
      </c>
      <c r="C25" s="28" t="s">
        <v>57</v>
      </c>
      <c r="D25" s="28" t="s">
        <v>63</v>
      </c>
      <c r="E25" s="28" t="s">
        <v>64</v>
      </c>
      <c r="F25" s="28" t="s">
        <v>64</v>
      </c>
      <c r="G25" s="28" t="s">
        <v>32</v>
      </c>
      <c r="H25" s="29" t="s">
        <v>114</v>
      </c>
      <c r="I25" s="29" t="s">
        <v>7</v>
      </c>
    </row>
    <row r="26" spans="1:9" ht="40.5" customHeight="1">
      <c r="A26" s="28" t="s">
        <v>16</v>
      </c>
      <c r="B26" s="29" t="s">
        <v>65</v>
      </c>
      <c r="C26" s="28" t="s">
        <v>66</v>
      </c>
      <c r="D26" s="28" t="s">
        <v>15</v>
      </c>
      <c r="E26" s="28" t="s">
        <v>67</v>
      </c>
      <c r="F26" s="28" t="s">
        <v>67</v>
      </c>
      <c r="G26" s="28" t="s">
        <v>32</v>
      </c>
      <c r="H26" s="29" t="s">
        <v>114</v>
      </c>
      <c r="I26" s="29" t="s">
        <v>7</v>
      </c>
    </row>
    <row r="27" spans="1:9" ht="105" customHeight="1">
      <c r="A27" s="28" t="s">
        <v>17</v>
      </c>
      <c r="B27" s="29" t="s">
        <v>68</v>
      </c>
      <c r="C27" s="28" t="s">
        <v>53</v>
      </c>
      <c r="D27" s="28" t="s">
        <v>69</v>
      </c>
      <c r="E27" s="28" t="s">
        <v>31</v>
      </c>
      <c r="F27" s="28" t="s">
        <v>70</v>
      </c>
      <c r="G27" s="30" t="s">
        <v>71</v>
      </c>
      <c r="H27" s="37" t="s">
        <v>124</v>
      </c>
      <c r="I27" s="38"/>
    </row>
    <row r="28" spans="1:9" ht="105" customHeight="1">
      <c r="A28" s="23">
        <v>6</v>
      </c>
      <c r="B28" s="39" t="s">
        <v>128</v>
      </c>
      <c r="C28" s="25" t="s">
        <v>129</v>
      </c>
      <c r="D28" s="13" t="s">
        <v>130</v>
      </c>
      <c r="E28" s="40">
        <v>1104208.73</v>
      </c>
      <c r="F28" s="40">
        <v>1104208.73</v>
      </c>
      <c r="G28" s="16">
        <f>F28/E28*100</f>
        <v>100</v>
      </c>
      <c r="H28" s="27" t="s">
        <v>114</v>
      </c>
      <c r="I28" s="27"/>
    </row>
    <row r="29" spans="1:9" ht="27" customHeight="1">
      <c r="A29" s="53" t="s">
        <v>117</v>
      </c>
      <c r="B29" s="51"/>
      <c r="C29" s="51"/>
      <c r="D29" s="51"/>
      <c r="E29" s="51"/>
      <c r="F29" s="51"/>
      <c r="G29" s="52"/>
      <c r="H29" s="52"/>
      <c r="I29" s="52"/>
    </row>
    <row r="30" spans="1:9" ht="40.5" customHeight="1">
      <c r="A30" s="28" t="s">
        <v>13</v>
      </c>
      <c r="B30" s="29" t="s">
        <v>72</v>
      </c>
      <c r="C30" s="28" t="s">
        <v>40</v>
      </c>
      <c r="D30" s="28" t="s">
        <v>73</v>
      </c>
      <c r="E30" s="28" t="s">
        <v>74</v>
      </c>
      <c r="F30" s="28" t="s">
        <v>74</v>
      </c>
      <c r="G30" s="28" t="s">
        <v>32</v>
      </c>
      <c r="H30" s="29" t="s">
        <v>114</v>
      </c>
      <c r="I30" s="29" t="s">
        <v>7</v>
      </c>
    </row>
    <row r="31" spans="1:9" ht="40.5" customHeight="1">
      <c r="A31" s="28" t="s">
        <v>14</v>
      </c>
      <c r="B31" s="29" t="s">
        <v>75</v>
      </c>
      <c r="C31" s="28" t="s">
        <v>66</v>
      </c>
      <c r="D31" s="30" t="s">
        <v>76</v>
      </c>
      <c r="E31" s="28" t="s">
        <v>77</v>
      </c>
      <c r="F31" s="28" t="s">
        <v>77</v>
      </c>
      <c r="G31" s="30" t="s">
        <v>32</v>
      </c>
      <c r="H31" s="38" t="s">
        <v>114</v>
      </c>
      <c r="I31" s="29" t="s">
        <v>7</v>
      </c>
    </row>
    <row r="32" spans="1:9" ht="40.5" customHeight="1">
      <c r="A32" s="23">
        <v>3</v>
      </c>
      <c r="B32" s="39" t="s">
        <v>128</v>
      </c>
      <c r="C32" s="25" t="s">
        <v>129</v>
      </c>
      <c r="D32" s="27"/>
      <c r="E32" s="26">
        <v>0</v>
      </c>
      <c r="F32" s="26">
        <v>0</v>
      </c>
      <c r="G32" s="31"/>
      <c r="H32" s="27"/>
      <c r="I32" s="33"/>
    </row>
    <row r="33" spans="1:9" ht="27" customHeight="1">
      <c r="A33" s="53" t="s">
        <v>118</v>
      </c>
      <c r="B33" s="51"/>
      <c r="C33" s="51"/>
      <c r="D33" s="52"/>
      <c r="E33" s="51"/>
      <c r="F33" s="51"/>
      <c r="G33" s="52"/>
      <c r="H33" s="52"/>
      <c r="I33" s="51"/>
    </row>
    <row r="34" spans="1:9" ht="12.75" customHeight="1">
      <c r="A34" s="28">
        <v>1</v>
      </c>
      <c r="B34" s="29" t="s">
        <v>78</v>
      </c>
      <c r="C34" s="28" t="s">
        <v>79</v>
      </c>
      <c r="D34" s="28" t="s">
        <v>80</v>
      </c>
      <c r="E34" s="28" t="s">
        <v>81</v>
      </c>
      <c r="F34" s="28" t="s">
        <v>81</v>
      </c>
      <c r="G34" s="28" t="s">
        <v>32</v>
      </c>
      <c r="H34" s="29" t="s">
        <v>114</v>
      </c>
      <c r="I34" s="29" t="s">
        <v>7</v>
      </c>
    </row>
    <row r="35" spans="1:9" ht="27" customHeight="1">
      <c r="A35" s="28">
        <v>2</v>
      </c>
      <c r="B35" s="29" t="s">
        <v>82</v>
      </c>
      <c r="C35" s="28" t="s">
        <v>53</v>
      </c>
      <c r="D35" s="28" t="s">
        <v>83</v>
      </c>
      <c r="E35" s="28" t="s">
        <v>84</v>
      </c>
      <c r="F35" s="28" t="s">
        <v>84</v>
      </c>
      <c r="G35" s="28" t="s">
        <v>32</v>
      </c>
      <c r="H35" s="29" t="s">
        <v>114</v>
      </c>
      <c r="I35" s="29" t="s">
        <v>7</v>
      </c>
    </row>
    <row r="36" spans="1:9" ht="27" customHeight="1">
      <c r="A36" s="28">
        <v>3</v>
      </c>
      <c r="B36" s="29" t="s">
        <v>85</v>
      </c>
      <c r="C36" s="28" t="s">
        <v>40</v>
      </c>
      <c r="D36" s="28" t="s">
        <v>7</v>
      </c>
      <c r="E36" s="28" t="s">
        <v>86</v>
      </c>
      <c r="F36" s="28" t="s">
        <v>87</v>
      </c>
      <c r="G36" s="28" t="s">
        <v>88</v>
      </c>
      <c r="H36" s="29" t="s">
        <v>89</v>
      </c>
      <c r="I36" s="29" t="s">
        <v>7</v>
      </c>
    </row>
    <row r="37" spans="1:9" ht="12.75" customHeight="1">
      <c r="A37" s="28">
        <v>4</v>
      </c>
      <c r="B37" s="29" t="s">
        <v>90</v>
      </c>
      <c r="C37" s="28" t="s">
        <v>79</v>
      </c>
      <c r="D37" s="28" t="s">
        <v>91</v>
      </c>
      <c r="E37" s="28" t="s">
        <v>92</v>
      </c>
      <c r="F37" s="28" t="s">
        <v>92</v>
      </c>
      <c r="G37" s="30" t="s">
        <v>32</v>
      </c>
      <c r="H37" s="29" t="s">
        <v>114</v>
      </c>
      <c r="I37" s="29" t="s">
        <v>7</v>
      </c>
    </row>
    <row r="38" spans="1:9" ht="12.75" customHeight="1">
      <c r="A38" s="28">
        <v>5</v>
      </c>
      <c r="B38" s="39" t="s">
        <v>128</v>
      </c>
      <c r="C38" s="25" t="s">
        <v>129</v>
      </c>
      <c r="D38" s="13" t="s">
        <v>130</v>
      </c>
      <c r="E38" s="26">
        <v>417418.084</v>
      </c>
      <c r="F38" s="26">
        <v>417418.084</v>
      </c>
      <c r="G38" s="16">
        <f>F38/E38*100</f>
        <v>100</v>
      </c>
      <c r="H38" s="36" t="s">
        <v>114</v>
      </c>
      <c r="I38" s="33"/>
    </row>
    <row r="39" spans="1:9" ht="12.75" customHeight="1">
      <c r="A39" s="53" t="s">
        <v>119</v>
      </c>
      <c r="B39" s="51"/>
      <c r="C39" s="51"/>
      <c r="D39" s="51"/>
      <c r="E39" s="51"/>
      <c r="F39" s="51"/>
      <c r="G39" s="52"/>
      <c r="H39" s="51"/>
      <c r="I39" s="51"/>
    </row>
    <row r="40" spans="1:9" ht="158.25" customHeight="1">
      <c r="A40" s="23" t="s">
        <v>13</v>
      </c>
      <c r="B40" s="29" t="s">
        <v>93</v>
      </c>
      <c r="C40" s="28" t="s">
        <v>53</v>
      </c>
      <c r="D40" s="28" t="s">
        <v>94</v>
      </c>
      <c r="E40" s="28" t="s">
        <v>95</v>
      </c>
      <c r="F40" s="28" t="s">
        <v>96</v>
      </c>
      <c r="G40" s="28" t="s">
        <v>97</v>
      </c>
      <c r="H40" s="29" t="s">
        <v>98</v>
      </c>
      <c r="I40" s="29" t="s">
        <v>7</v>
      </c>
    </row>
    <row r="41" spans="1:9" ht="172.5" customHeight="1">
      <c r="A41" s="23" t="s">
        <v>14</v>
      </c>
      <c r="B41" s="29" t="s">
        <v>99</v>
      </c>
      <c r="C41" s="28" t="s">
        <v>53</v>
      </c>
      <c r="D41" s="28" t="s">
        <v>31</v>
      </c>
      <c r="E41" s="28" t="s">
        <v>100</v>
      </c>
      <c r="F41" s="28" t="s">
        <v>101</v>
      </c>
      <c r="G41" s="30" t="s">
        <v>102</v>
      </c>
      <c r="H41" s="29" t="s">
        <v>103</v>
      </c>
      <c r="I41" s="29" t="s">
        <v>7</v>
      </c>
    </row>
    <row r="42" spans="1:9" ht="58.5" customHeight="1">
      <c r="A42" s="23">
        <v>3</v>
      </c>
      <c r="B42" s="39" t="s">
        <v>128</v>
      </c>
      <c r="C42" s="25" t="s">
        <v>129</v>
      </c>
      <c r="D42" s="13" t="s">
        <v>130</v>
      </c>
      <c r="E42" s="26">
        <v>28940.327</v>
      </c>
      <c r="F42" s="26">
        <v>28940.327</v>
      </c>
      <c r="G42" s="16">
        <f>F42/E42*100</f>
        <v>100</v>
      </c>
      <c r="H42" s="36" t="s">
        <v>114</v>
      </c>
      <c r="I42" s="33"/>
    </row>
    <row r="43" spans="1:9" ht="12.75" customHeight="1">
      <c r="A43" s="53" t="s">
        <v>120</v>
      </c>
      <c r="B43" s="51"/>
      <c r="C43" s="51"/>
      <c r="D43" s="51"/>
      <c r="E43" s="51"/>
      <c r="F43" s="51"/>
      <c r="G43" s="52"/>
      <c r="H43" s="51"/>
      <c r="I43" s="51"/>
    </row>
    <row r="44" spans="1:9" ht="66.75" customHeight="1">
      <c r="A44" s="28" t="s">
        <v>13</v>
      </c>
      <c r="B44" s="29" t="s">
        <v>104</v>
      </c>
      <c r="C44" s="28" t="s">
        <v>57</v>
      </c>
      <c r="D44" s="28" t="s">
        <v>105</v>
      </c>
      <c r="E44" s="28" t="s">
        <v>106</v>
      </c>
      <c r="F44" s="28" t="s">
        <v>106</v>
      </c>
      <c r="G44" s="28" t="s">
        <v>32</v>
      </c>
      <c r="H44" s="29" t="s">
        <v>114</v>
      </c>
      <c r="I44" s="29" t="s">
        <v>7</v>
      </c>
    </row>
    <row r="45" spans="1:9" ht="40.5" customHeight="1">
      <c r="A45" s="28" t="s">
        <v>14</v>
      </c>
      <c r="B45" s="29" t="s">
        <v>107</v>
      </c>
      <c r="C45" s="28" t="s">
        <v>57</v>
      </c>
      <c r="D45" s="28" t="s">
        <v>108</v>
      </c>
      <c r="E45" s="28" t="s">
        <v>109</v>
      </c>
      <c r="F45" s="28" t="s">
        <v>109</v>
      </c>
      <c r="G45" s="30" t="s">
        <v>32</v>
      </c>
      <c r="H45" s="29" t="s">
        <v>114</v>
      </c>
      <c r="I45" s="29" t="s">
        <v>7</v>
      </c>
    </row>
    <row r="46" spans="1:9" ht="40.5" customHeight="1">
      <c r="A46" s="23">
        <v>3</v>
      </c>
      <c r="B46" s="39" t="s">
        <v>128</v>
      </c>
      <c r="C46" s="25" t="s">
        <v>129</v>
      </c>
      <c r="D46" s="13" t="s">
        <v>130</v>
      </c>
      <c r="E46" s="26">
        <v>69246.629</v>
      </c>
      <c r="F46" s="26">
        <v>69246.629</v>
      </c>
      <c r="G46" s="16">
        <f>F46/E46*100</f>
        <v>100</v>
      </c>
      <c r="H46" s="29" t="s">
        <v>114</v>
      </c>
      <c r="I46" s="33"/>
    </row>
    <row r="47" spans="1:9" ht="20.25" customHeight="1">
      <c r="A47" s="53" t="s">
        <v>121</v>
      </c>
      <c r="B47" s="51"/>
      <c r="C47" s="51"/>
      <c r="D47" s="51"/>
      <c r="E47" s="51"/>
      <c r="F47" s="51"/>
      <c r="G47" s="52"/>
      <c r="H47" s="51"/>
      <c r="I47" s="51"/>
    </row>
    <row r="48" spans="1:9" ht="66.75" customHeight="1">
      <c r="A48" s="28" t="s">
        <v>13</v>
      </c>
      <c r="B48" s="29" t="s">
        <v>110</v>
      </c>
      <c r="C48" s="28" t="s">
        <v>66</v>
      </c>
      <c r="D48" s="28" t="s">
        <v>7</v>
      </c>
      <c r="E48" s="28" t="s">
        <v>13</v>
      </c>
      <c r="F48" s="28" t="s">
        <v>13</v>
      </c>
      <c r="G48" s="28" t="s">
        <v>32</v>
      </c>
      <c r="H48" s="29" t="s">
        <v>114</v>
      </c>
      <c r="I48" s="29" t="s">
        <v>7</v>
      </c>
    </row>
    <row r="49" spans="1:9" ht="66.75" customHeight="1">
      <c r="A49" s="28" t="s">
        <v>14</v>
      </c>
      <c r="B49" s="29" t="s">
        <v>111</v>
      </c>
      <c r="C49" s="28" t="s">
        <v>66</v>
      </c>
      <c r="D49" s="30" t="s">
        <v>7</v>
      </c>
      <c r="E49" s="28" t="s">
        <v>112</v>
      </c>
      <c r="F49" s="28" t="s">
        <v>112</v>
      </c>
      <c r="G49" s="30" t="s">
        <v>32</v>
      </c>
      <c r="H49" s="29" t="s">
        <v>114</v>
      </c>
      <c r="I49" s="38" t="s">
        <v>7</v>
      </c>
    </row>
    <row r="50" spans="1:9" ht="66.75" customHeight="1">
      <c r="A50" s="23">
        <v>3</v>
      </c>
      <c r="B50" s="39" t="s">
        <v>128</v>
      </c>
      <c r="C50" s="25" t="s">
        <v>129</v>
      </c>
      <c r="D50" s="41" t="s">
        <v>130</v>
      </c>
      <c r="E50" s="26">
        <v>317745.686</v>
      </c>
      <c r="F50" s="14">
        <v>317745.686</v>
      </c>
      <c r="G50" s="16">
        <f>F50/E50*100</f>
        <v>100</v>
      </c>
      <c r="H50" s="42" t="s">
        <v>114</v>
      </c>
      <c r="I50" s="27"/>
    </row>
    <row r="51" spans="1:9" ht="12.7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2.7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2.7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2.75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2.75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2.7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2.75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2.75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2.75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2.75">
      <c r="A61" s="43"/>
      <c r="B61" s="43"/>
      <c r="C61" s="43"/>
      <c r="D61" s="43"/>
      <c r="E61" s="43"/>
      <c r="F61" s="43"/>
      <c r="G61" s="43"/>
      <c r="H61" s="43"/>
      <c r="I61" s="43"/>
    </row>
  </sheetData>
  <sheetProtection/>
  <mergeCells count="20">
    <mergeCell ref="A29:I29"/>
    <mergeCell ref="A33:I33"/>
    <mergeCell ref="A39:I39"/>
    <mergeCell ref="A43:I43"/>
    <mergeCell ref="A47:I47"/>
    <mergeCell ref="A7:I7"/>
    <mergeCell ref="A11:I11"/>
    <mergeCell ref="A14:I14"/>
    <mergeCell ref="A19:I19"/>
    <mergeCell ref="A22:I22"/>
    <mergeCell ref="A1:I1"/>
    <mergeCell ref="A2:I2"/>
    <mergeCell ref="A3:A5"/>
    <mergeCell ref="B3:B5"/>
    <mergeCell ref="C3:C5"/>
    <mergeCell ref="D3:G3"/>
    <mergeCell ref="H3:H5"/>
    <mergeCell ref="I3:I5"/>
    <mergeCell ref="D4:D5"/>
    <mergeCell ref="E4:G4"/>
  </mergeCells>
  <printOptions/>
  <pageMargins left="0.7874016" right="0.3937008" top="0.7874016" bottom="0.9811023" header="0.3" footer="0.3"/>
  <pageSetup fitToHeight="0" fitToWidth="1" horizontalDpi="600" verticalDpi="600" orientation="landscape" paperSize="9" scale="91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2023-04-10T13:57:18Z</dcterms:modified>
  <cp:category/>
  <cp:version/>
  <cp:contentType/>
  <cp:contentStatus/>
</cp:coreProperties>
</file>