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После проверки МФ" sheetId="4" r:id="rId1"/>
  </sheets>
  <calcPr calcId="145621"/>
</workbook>
</file>

<file path=xl/calcChain.xml><?xml version="1.0" encoding="utf-8"?>
<calcChain xmlns="http://schemas.openxmlformats.org/spreadsheetml/2006/main">
  <c r="J57" i="4" l="1"/>
  <c r="J76" i="4"/>
  <c r="I18" i="4"/>
  <c r="J18" i="4"/>
  <c r="I76" i="4"/>
  <c r="I57" i="4" l="1"/>
</calcChain>
</file>

<file path=xl/sharedStrings.xml><?xml version="1.0" encoding="utf-8"?>
<sst xmlns="http://schemas.openxmlformats.org/spreadsheetml/2006/main" count="292" uniqueCount="105">
  <si>
    <t>Размещение официальной информации в печатном издании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</si>
  <si>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</si>
  <si>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</si>
  <si>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</si>
  <si>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</si>
  <si>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</si>
  <si>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ООО "Агентство"Комсомольская правда-Калуга"</t>
  </si>
  <si>
    <t>Муниципальное автономное некоммерческое учреждение Редакция газеты "Бабынинский вестник"</t>
  </si>
  <si>
    <t>Муниципальное бюджетное учреждение "Барятинская редакция газеты "Сельские зори"</t>
  </si>
  <si>
    <t>МУП "Редакция районной газеты "Новое время"</t>
  </si>
  <si>
    <t>Унитарное муниципальное предприятие "Редакция газеты "Малоярославецкий край"</t>
  </si>
  <si>
    <t>Подготовка и размещение  информационных сообщений в сети Интернет</t>
  </si>
  <si>
    <t>ЗАО "Интерфакс-Центр"</t>
  </si>
  <si>
    <t>ООО "ПОЛИТ.РУ"</t>
  </si>
  <si>
    <t>ООО "Регнум"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</si>
  <si>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</si>
  <si>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</si>
  <si>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</si>
  <si>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</si>
  <si>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</si>
  <si>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</si>
  <si>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</si>
  <si>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</si>
  <si>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</si>
  <si>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</si>
  <si>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ООО "ТРК "Ника"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</si>
  <si>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</si>
  <si>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</si>
  <si>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</si>
  <si>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</si>
  <si>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</si>
  <si>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</si>
  <si>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</si>
  <si>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</si>
  <si>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Исполнитель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</si>
  <si>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</si>
  <si>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</si>
  <si>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</si>
  <si>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</si>
  <si>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</si>
  <si>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</si>
  <si>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</si>
  <si>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</si>
  <si>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</si>
  <si>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1202</t>
  </si>
  <si>
    <t>1204</t>
  </si>
  <si>
    <t>1201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</si>
  <si>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</si>
  <si>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О.А.Калугин</t>
  </si>
  <si>
    <t>(подпись)                               (расшифровка подписи)</t>
  </si>
  <si>
    <t>(подпись)                           (расшифровка подписи)    телефон</t>
  </si>
  <si>
    <t>Бердичевская Е.В.       77-83-67</t>
  </si>
  <si>
    <t>761</t>
  </si>
  <si>
    <t>Общество с ограниченной ответственностью "НГ-РЕГИОН"</t>
  </si>
  <si>
    <t xml:space="preserve">Муниципальное казенное учереждение "Редакция газеты "Знамя труда" </t>
  </si>
  <si>
    <t xml:space="preserve">Муниципальное казенное учреждение "Редакция газеты "Балабаново" </t>
  </si>
  <si>
    <t>№ п/п</t>
  </si>
  <si>
    <t xml:space="preserve">Муниципальное автономное учреждение "Редакция газеты "Людиноский рабочий"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</si>
  <si>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</si>
  <si>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"Редакция газеты муниципального района"Перемышльский район" "Наша жизнь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</si>
  <si>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</si>
  <si>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</si>
  <si>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</si>
  <si>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</si>
  <si>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</si>
  <si>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 xml:space="preserve">МУНИЦИПАЛЬНОЕ АВТОНОМНОЕ УЧРЕЖДЕНИЕ «РЕДАКЦИЯ ГАЗЕТЫ «ОКТЯБРЬ» ТАРУССКОГО РАЙОНА </t>
  </si>
  <si>
    <t>ООО "Ель Медиа"</t>
  </si>
  <si>
    <t>Общество с ограниченной ответственностью "Мак-Медиа"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</si>
  <si>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</si>
  <si>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 xml:space="preserve">Муниципальное автономное учреждение Боровского района "Районный информационный центр" </t>
  </si>
  <si>
    <t xml:space="preserve">Автономная некоммерческая организация "Редакция газеты "Бетлицкий Вестник" </t>
  </si>
  <si>
    <t xml:space="preserve">Автономная некоммерческая организация "Редакция Мещовской районной газеты "Восход" </t>
  </si>
  <si>
    <t xml:space="preserve">Калужский региональный общественный Фонд издания средств массовой коммуникации "Губерния" </t>
  </si>
  <si>
    <t>МБУ "Редакция газеты "Калужская неделя"</t>
  </si>
  <si>
    <t>Размещение официальной информации на телевидении</t>
  </si>
  <si>
    <t>ГТРК "Калуга"</t>
  </si>
  <si>
    <t>Муниципальное автономное учреждение "Редакция газеты "Думиничские вести" МР "Думиничский район"</t>
  </si>
  <si>
    <t>МБУ "Редакция газеты "Родной край" муниципального района "Хвастовичский район Калужской области"</t>
  </si>
  <si>
    <t>Итого (1204):</t>
  </si>
  <si>
    <t>Итого (1202):</t>
  </si>
  <si>
    <t>ООО "Медиа-Калуга"</t>
  </si>
  <si>
    <t>МАУ "Редакция газеты "Вестник" МР "Ульяновский район" Калужской области (Ульяново)</t>
  </si>
  <si>
    <t>ООО "Калужские новости"</t>
  </si>
  <si>
    <t>ИП Писаревский А.А.</t>
  </si>
  <si>
    <t>Общество с ограниченной ответственностью «Редакция городской газеты «Обнинск»</t>
  </si>
  <si>
    <t>Индивидуальный предприниматель Ильин Алексей Владимирович</t>
  </si>
  <si>
    <t>Акционерное общество "Издательский дом "Комсомольская правда"</t>
  </si>
  <si>
    <t>ФЕДЕРАЛЬНОЕ ГОСУДАРСТВЕННОЕ УНИТАРНОЕ ПРЕДПРИЯТИЕ "МЕЖДУНАРОДНОЕ ИНФОРМАЦИОННОЕ АГЕНТСТВО "РОССИЯ СЕГОДНЯ"</t>
  </si>
  <si>
    <t>92.40.10.120</t>
  </si>
  <si>
    <t>ООО "Студия Грамматика"</t>
  </si>
  <si>
    <t>ФЕДЕРАЛЬНОЕ ГОСУДАРСТВЕННОЕ УНИТАРНОЕ ПРЕДПРИЯТИЕ "ИНФОРМАЦИОННОЕ ТЕЛЕГРАФНОЕ АГЕНТСТВО РОССИИ (ИТАР-ТАСС)"</t>
  </si>
  <si>
    <t>ОБЩЕСТВО С ОГРАНИЧЕННОЙ ОТВЕТСТВЕННОСТЬЮ "АГЕНТСТВО "КОМСОМОЛЬСКАЯ ПРАВДА-КАЛУГА"</t>
  </si>
  <si>
    <t>Размещение официальной информации на канале радиовещания</t>
  </si>
  <si>
    <t>Общество с ограниченной ответственностью "Инком Радио"</t>
  </si>
  <si>
    <t>92.40.10.121</t>
  </si>
  <si>
    <t>92.40.10.122</t>
  </si>
  <si>
    <t>92.40.10.123</t>
  </si>
  <si>
    <t>92.40.10.124</t>
  </si>
  <si>
    <t>Общество с ограниченной ответственностью "АЛ-ГРУПП"</t>
  </si>
  <si>
    <t>Общество с ограниченной ответственностью "Обнинский вестник"</t>
  </si>
  <si>
    <t>ГБУ КО «Издательский дом «Калужские Губернские ведомости»</t>
  </si>
  <si>
    <t>Итого1201:</t>
  </si>
  <si>
    <t xml:space="preserve">ГАУ КО «Медиакорпорация «Калуга Сегодня»                                                 </t>
  </si>
  <si>
    <t>на 01 января 2020 г</t>
  </si>
  <si>
    <t>"10"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</si>
</sst>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0" xfId="0" applyFill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8" fillId="0" borderId="4" xfId="0" applyFont="1" applyBorder="1" applyAlignment="1"/>
    <xf numFmtId="0" fontId="8" fillId="2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4" xfId="0" applyFont="1" applyFill="1" applyBorder="1" applyAlignment="1"/>
    <xf numFmtId="0" fontId="1" fillId="0" borderId="2" xfId="0" applyFont="1" applyFill="1" applyBorder="1" applyAlignment="1">
      <alignment horizontal="left" wrapText="1"/>
    </xf>
    <xf numFmtId="0" fontId="8" fillId="2" borderId="4" xfId="0" applyFont="1" applyFill="1" applyBorder="1" applyAlignment="1"/>
    <xf numFmtId="0" fontId="0" fillId="0" borderId="1" xfId="0" applyBorder="1"/>
    <xf numFmtId="0" fontId="1" fillId="0" borderId="4" xfId="0" applyFont="1" applyBorder="1" applyAlignment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4" xfId="0" applyBorder="1" applyAlignment="1"/>
    <xf numFmtId="0" fontId="8" fillId="3" borderId="3" xfId="0" applyFont="1" applyFill="1" applyBorder="1" applyAlignment="1"/>
    <xf numFmtId="0" fontId="8" fillId="3" borderId="5" xfId="0" applyFont="1" applyFill="1" applyBorder="1" applyAlignment="1"/>
    <xf numFmtId="0" fontId="8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5" xfId="0" applyFont="1" applyFill="1" applyBorder="1" applyAlignment="1"/>
    <xf numFmtId="0" fontId="9" fillId="3" borderId="2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tabSelected="1" topLeftCell="A77" workbookViewId="0">
      <selection activeCell="I85" sqref="I85"/>
    </sheetView>
  </sheetViews>
  <sheetFormatPr defaultRowHeight="15" x14ac:dyDescent="0.25"/>
  <cols>
    <col min="1" max="1" width="4.28515625" customWidth="1"/>
    <col min="2" max="2" width="10" customWidth="1"/>
    <col min="3" max="3" width="7.42578125" customWidth="1"/>
    <col min="4" max="4" width="11.5703125" customWidth="1"/>
    <col min="5" max="5" width="8.140625" customWidth="1"/>
    <col min="6" max="6" width="14.5703125" customWidth="1"/>
    <col min="7" max="7" width="40.85546875" customWidth="1"/>
    <col min="8" max="8" width="46.5703125" customWidth="1"/>
    <col min="9" max="9" width="30.85546875" customWidth="1"/>
    <col min="10" max="10" width="31.42578125" customWidth="1"/>
    <col min="11" max="11" width="16" customWidth="1"/>
    <col min="13" max="13" width="12.42578125" bestFit="1" customWidth="1"/>
    <col min="14" max="14" width="10" bestFit="1" customWidth="1"/>
  </cols>
  <sheetData>
    <row r="1" spans="1:19" ht="117" customHeight="1" x14ac:dyDescent="0.25">
      <c r="I1" s="59" t="s">
        <v>27</v>
      </c>
      <c r="J1" s="59"/>
    </row>
    <row r="2" spans="1:19" x14ac:dyDescent="0.25">
      <c r="G2" s="4" t="s">
        <v>28</v>
      </c>
    </row>
    <row r="3" spans="1:19" ht="45" customHeight="1" x14ac:dyDescent="0.25">
      <c r="C3" s="60" t="s">
        <v>43</v>
      </c>
      <c r="D3" s="60"/>
      <c r="E3" s="60"/>
      <c r="F3" s="60"/>
      <c r="G3" s="60"/>
      <c r="H3" s="60"/>
      <c r="I3" s="60"/>
    </row>
    <row r="4" spans="1:19" x14ac:dyDescent="0.25">
      <c r="G4" s="17" t="s">
        <v>103</v>
      </c>
    </row>
    <row r="5" spans="1:19" x14ac:dyDescent="0.25">
      <c r="B5" s="61" t="s">
        <v>41</v>
      </c>
      <c r="C5" s="61"/>
      <c r="D5" s="61"/>
      <c r="E5" s="61"/>
      <c r="F5" s="61"/>
      <c r="G5" s="61"/>
      <c r="H5" s="61"/>
      <c r="I5" s="61"/>
      <c r="J5" s="61"/>
      <c r="N5" s="14"/>
      <c r="O5" s="6"/>
    </row>
    <row r="6" spans="1:19" x14ac:dyDescent="0.25">
      <c r="B6" s="6" t="s">
        <v>29</v>
      </c>
      <c r="C6" s="6"/>
      <c r="D6" s="6"/>
      <c r="E6" s="6"/>
      <c r="F6" s="7"/>
      <c r="G6" s="62" t="s">
        <v>35</v>
      </c>
      <c r="H6" s="62"/>
      <c r="I6" s="62"/>
      <c r="J6" s="62"/>
      <c r="N6" s="6"/>
      <c r="O6" s="6"/>
      <c r="P6" s="6"/>
      <c r="Q6" s="7"/>
      <c r="R6" s="7"/>
      <c r="S6" s="6"/>
    </row>
    <row r="7" spans="1:19" x14ac:dyDescent="0.25">
      <c r="B7" s="6" t="s">
        <v>30</v>
      </c>
      <c r="C7" s="6"/>
      <c r="D7" s="7"/>
      <c r="E7" s="7"/>
      <c r="F7" s="7"/>
      <c r="G7" s="7"/>
      <c r="J7" s="3" t="s">
        <v>36</v>
      </c>
    </row>
    <row r="8" spans="1:19" ht="18.75" customHeight="1" x14ac:dyDescent="0.25">
      <c r="B8" s="63" t="s">
        <v>31</v>
      </c>
      <c r="C8" s="63"/>
      <c r="D8" s="63"/>
      <c r="E8" s="7"/>
      <c r="F8" s="7"/>
      <c r="G8" s="7"/>
      <c r="I8" s="10" t="s">
        <v>37</v>
      </c>
      <c r="J8" s="11">
        <v>43840</v>
      </c>
    </row>
    <row r="9" spans="1:19" ht="18.75" customHeight="1" x14ac:dyDescent="0.25">
      <c r="B9" s="13"/>
      <c r="C9" s="13"/>
      <c r="D9" s="13"/>
      <c r="E9" s="7"/>
      <c r="F9" s="7"/>
      <c r="G9" s="7"/>
      <c r="I9" s="10" t="s">
        <v>38</v>
      </c>
      <c r="J9" s="2">
        <v>10863435</v>
      </c>
    </row>
    <row r="10" spans="1:19" ht="18.75" customHeight="1" x14ac:dyDescent="0.25">
      <c r="B10" s="13"/>
      <c r="C10" s="13"/>
      <c r="D10" s="13"/>
      <c r="E10" s="7"/>
      <c r="F10" s="7"/>
      <c r="G10" s="7"/>
      <c r="I10" s="10" t="s">
        <v>39</v>
      </c>
      <c r="J10" s="2">
        <v>29701000</v>
      </c>
    </row>
    <row r="11" spans="1:19" ht="18.75" customHeight="1" x14ac:dyDescent="0.25">
      <c r="B11" s="13"/>
      <c r="C11" s="13"/>
      <c r="D11" s="13"/>
      <c r="E11" s="7"/>
      <c r="F11" s="7"/>
      <c r="G11" s="7"/>
      <c r="I11" s="10"/>
      <c r="J11" s="2"/>
    </row>
    <row r="12" spans="1:19" ht="18.75" customHeight="1" x14ac:dyDescent="0.25">
      <c r="B12" s="13"/>
      <c r="C12" s="13"/>
      <c r="D12" s="13"/>
      <c r="E12" s="7"/>
      <c r="F12" s="7"/>
      <c r="G12" s="7"/>
      <c r="I12" s="10" t="s">
        <v>40</v>
      </c>
      <c r="J12" s="2">
        <v>383</v>
      </c>
    </row>
    <row r="13" spans="1:19" ht="18.75" customHeight="1" x14ac:dyDescent="0.25">
      <c r="B13" s="13"/>
      <c r="C13" s="13"/>
      <c r="D13" s="13"/>
      <c r="E13" s="7"/>
      <c r="F13" s="7"/>
      <c r="G13" s="7"/>
      <c r="I13" s="10"/>
      <c r="J13" s="12"/>
    </row>
    <row r="14" spans="1:19" ht="29.25" customHeight="1" x14ac:dyDescent="0.25">
      <c r="A14" s="51" t="s">
        <v>56</v>
      </c>
      <c r="B14" s="64" t="s">
        <v>21</v>
      </c>
      <c r="C14" s="64"/>
      <c r="D14" s="64"/>
      <c r="E14" s="64"/>
      <c r="F14" s="64" t="s">
        <v>19</v>
      </c>
      <c r="G14" s="64" t="s">
        <v>15</v>
      </c>
      <c r="H14" s="64" t="s">
        <v>22</v>
      </c>
      <c r="I14" s="64" t="s">
        <v>23</v>
      </c>
      <c r="J14" s="64" t="s">
        <v>24</v>
      </c>
    </row>
    <row r="15" spans="1:19" ht="51.75" customHeight="1" x14ac:dyDescent="0.25">
      <c r="A15" s="52"/>
      <c r="B15" s="1" t="s">
        <v>16</v>
      </c>
      <c r="C15" s="1" t="s">
        <v>17</v>
      </c>
      <c r="D15" s="1" t="s">
        <v>18</v>
      </c>
      <c r="E15" s="1" t="s">
        <v>20</v>
      </c>
      <c r="F15" s="64"/>
      <c r="G15" s="64"/>
      <c r="H15" s="64"/>
      <c r="I15" s="64"/>
      <c r="J15" s="64"/>
    </row>
    <row r="16" spans="1:19" ht="51.75" customHeight="1" x14ac:dyDescent="0.25">
      <c r="A16" s="34">
        <v>1</v>
      </c>
      <c r="B16" s="26">
        <v>761</v>
      </c>
      <c r="C16" s="26" t="s">
        <v>46</v>
      </c>
      <c r="D16" s="27">
        <v>5000298711</v>
      </c>
      <c r="E16" s="27">
        <v>244</v>
      </c>
      <c r="F16" s="28" t="s">
        <v>42</v>
      </c>
      <c r="G16" s="20" t="s">
        <v>74</v>
      </c>
      <c r="H16" s="20" t="s">
        <v>75</v>
      </c>
      <c r="I16" s="21">
        <v>3397140</v>
      </c>
      <c r="J16" s="21">
        <v>3397140</v>
      </c>
    </row>
    <row r="17" spans="1:10" ht="51.75" customHeight="1" x14ac:dyDescent="0.25">
      <c r="A17" s="45">
        <v>2</v>
      </c>
      <c r="B17" s="26">
        <v>761</v>
      </c>
      <c r="C17" s="26" t="s">
        <v>46</v>
      </c>
      <c r="D17" s="27">
        <v>5000298711</v>
      </c>
      <c r="E17" s="27">
        <v>244</v>
      </c>
      <c r="F17" s="28" t="s">
        <v>42</v>
      </c>
      <c r="G17" s="20" t="s">
        <v>92</v>
      </c>
      <c r="H17" s="20" t="s">
        <v>93</v>
      </c>
      <c r="I17" s="21">
        <v>1500000</v>
      </c>
      <c r="J17" s="21">
        <v>1500000</v>
      </c>
    </row>
    <row r="18" spans="1:10" ht="18" customHeight="1" x14ac:dyDescent="0.25">
      <c r="A18" s="53" t="s">
        <v>101</v>
      </c>
      <c r="B18" s="54"/>
      <c r="C18" s="54"/>
      <c r="D18" s="54"/>
      <c r="E18" s="54"/>
      <c r="F18" s="54"/>
      <c r="G18" s="54"/>
      <c r="H18" s="55"/>
      <c r="I18" s="30">
        <f>SUM(I16:I17)</f>
        <v>4897140</v>
      </c>
      <c r="J18" s="30">
        <f>SUM(J16:J17)</f>
        <v>4897140</v>
      </c>
    </row>
    <row r="19" spans="1:10" s="25" customFormat="1" ht="26.25" customHeight="1" x14ac:dyDescent="0.25">
      <c r="A19" s="41">
        <v>1</v>
      </c>
      <c r="B19" s="36">
        <v>761</v>
      </c>
      <c r="C19" s="36" t="s">
        <v>44</v>
      </c>
      <c r="D19" s="37">
        <v>5000298711</v>
      </c>
      <c r="E19" s="37">
        <v>244</v>
      </c>
      <c r="F19" s="38" t="s">
        <v>42</v>
      </c>
      <c r="G19" s="32" t="s">
        <v>0</v>
      </c>
      <c r="H19" s="32" t="s">
        <v>55</v>
      </c>
      <c r="I19" s="33">
        <v>233700</v>
      </c>
      <c r="J19" s="33">
        <v>233700</v>
      </c>
    </row>
    <row r="20" spans="1:10" s="25" customFormat="1" ht="26.25" customHeight="1" x14ac:dyDescent="0.25">
      <c r="A20" s="42">
        <v>2</v>
      </c>
      <c r="B20" s="36">
        <v>761</v>
      </c>
      <c r="C20" s="36" t="s">
        <v>44</v>
      </c>
      <c r="D20" s="37">
        <v>5000298711</v>
      </c>
      <c r="E20" s="37">
        <v>244</v>
      </c>
      <c r="F20" s="38" t="s">
        <v>42</v>
      </c>
      <c r="G20" s="32" t="s">
        <v>0</v>
      </c>
      <c r="H20" s="32" t="s">
        <v>57</v>
      </c>
      <c r="I20" s="33">
        <v>245385</v>
      </c>
      <c r="J20" s="33">
        <v>245385</v>
      </c>
    </row>
    <row r="21" spans="1:10" s="25" customFormat="1" ht="42.75" customHeight="1" x14ac:dyDescent="0.25">
      <c r="A21" s="41">
        <v>3</v>
      </c>
      <c r="B21" s="36">
        <v>761</v>
      </c>
      <c r="C21" s="36" t="s">
        <v>44</v>
      </c>
      <c r="D21" s="37">
        <v>5000298711</v>
      </c>
      <c r="E21" s="37">
        <v>244</v>
      </c>
      <c r="F21" s="38" t="s">
        <v>42</v>
      </c>
      <c r="G21" s="32" t="s">
        <v>0</v>
      </c>
      <c r="H21" s="32" t="s">
        <v>58</v>
      </c>
      <c r="I21" s="33">
        <v>233700</v>
      </c>
      <c r="J21" s="33">
        <v>233700</v>
      </c>
    </row>
    <row r="22" spans="1:10" s="25" customFormat="1" ht="48.75" customHeight="1" x14ac:dyDescent="0.25">
      <c r="A22" s="42">
        <v>4</v>
      </c>
      <c r="B22" s="36">
        <v>761</v>
      </c>
      <c r="C22" s="36" t="s">
        <v>44</v>
      </c>
      <c r="D22" s="37">
        <v>5000298711</v>
      </c>
      <c r="E22" s="37">
        <v>244</v>
      </c>
      <c r="F22" s="38" t="s">
        <v>42</v>
      </c>
      <c r="G22" s="32" t="s">
        <v>0</v>
      </c>
      <c r="H22" s="32" t="s">
        <v>59</v>
      </c>
      <c r="I22" s="33">
        <v>233700</v>
      </c>
      <c r="J22" s="33">
        <v>233700</v>
      </c>
    </row>
    <row r="23" spans="1:10" s="25" customFormat="1" ht="26.25" customHeight="1" x14ac:dyDescent="0.25">
      <c r="A23" s="41">
        <v>5</v>
      </c>
      <c r="B23" s="36">
        <v>761</v>
      </c>
      <c r="C23" s="36" t="s">
        <v>44</v>
      </c>
      <c r="D23" s="37">
        <v>5000298711</v>
      </c>
      <c r="E23" s="37">
        <v>244</v>
      </c>
      <c r="F23" s="38" t="s">
        <v>42</v>
      </c>
      <c r="G23" s="32" t="s">
        <v>0</v>
      </c>
      <c r="H23" s="32" t="s">
        <v>60</v>
      </c>
      <c r="I23" s="33">
        <v>243540</v>
      </c>
      <c r="J23" s="33">
        <v>243540</v>
      </c>
    </row>
    <row r="24" spans="1:10" s="25" customFormat="1" ht="37.5" customHeight="1" x14ac:dyDescent="0.25">
      <c r="A24" s="42">
        <v>6</v>
      </c>
      <c r="B24" s="36">
        <v>761</v>
      </c>
      <c r="C24" s="36" t="s">
        <v>44</v>
      </c>
      <c r="D24" s="37">
        <v>5000298711</v>
      </c>
      <c r="E24" s="37">
        <v>244</v>
      </c>
      <c r="F24" s="38" t="s">
        <v>42</v>
      </c>
      <c r="G24" s="32" t="s">
        <v>0</v>
      </c>
      <c r="H24" s="32" t="s">
        <v>61</v>
      </c>
      <c r="I24" s="33">
        <v>243540</v>
      </c>
      <c r="J24" s="33">
        <v>243540</v>
      </c>
    </row>
    <row r="25" spans="1:10" s="25" customFormat="1" ht="26.25" customHeight="1" x14ac:dyDescent="0.25">
      <c r="A25" s="41">
        <v>7</v>
      </c>
      <c r="B25" s="36">
        <v>761</v>
      </c>
      <c r="C25" s="36" t="s">
        <v>44</v>
      </c>
      <c r="D25" s="37">
        <v>5000298711</v>
      </c>
      <c r="E25" s="37">
        <v>244</v>
      </c>
      <c r="F25" s="38" t="s">
        <v>42</v>
      </c>
      <c r="G25" s="32" t="s">
        <v>0</v>
      </c>
      <c r="H25" s="32" t="s">
        <v>62</v>
      </c>
      <c r="I25" s="33">
        <v>239888</v>
      </c>
      <c r="J25" s="33">
        <v>239888</v>
      </c>
    </row>
    <row r="26" spans="1:10" s="25" customFormat="1" ht="46.5" customHeight="1" x14ac:dyDescent="0.25">
      <c r="A26" s="42">
        <v>8</v>
      </c>
      <c r="B26" s="36">
        <v>761</v>
      </c>
      <c r="C26" s="36" t="s">
        <v>44</v>
      </c>
      <c r="D26" s="37">
        <v>5000298711</v>
      </c>
      <c r="E26" s="37">
        <v>244</v>
      </c>
      <c r="F26" s="38" t="s">
        <v>42</v>
      </c>
      <c r="G26" s="32" t="s">
        <v>0</v>
      </c>
      <c r="H26" s="32" t="s">
        <v>63</v>
      </c>
      <c r="I26" s="33">
        <v>246000</v>
      </c>
      <c r="J26" s="33">
        <v>246000</v>
      </c>
    </row>
    <row r="27" spans="1:10" s="25" customFormat="1" ht="26.25" customHeight="1" x14ac:dyDescent="0.25">
      <c r="A27" s="41">
        <v>9</v>
      </c>
      <c r="B27" s="36">
        <v>761</v>
      </c>
      <c r="C27" s="36" t="s">
        <v>44</v>
      </c>
      <c r="D27" s="37">
        <v>5000298711</v>
      </c>
      <c r="E27" s="37">
        <v>244</v>
      </c>
      <c r="F27" s="38" t="s">
        <v>42</v>
      </c>
      <c r="G27" s="32" t="s">
        <v>0</v>
      </c>
      <c r="H27" s="32" t="s">
        <v>64</v>
      </c>
      <c r="I27" s="33">
        <v>243540</v>
      </c>
      <c r="J27" s="33">
        <v>243540</v>
      </c>
    </row>
    <row r="28" spans="1:10" s="25" customFormat="1" ht="26.25" customHeight="1" x14ac:dyDescent="0.25">
      <c r="A28" s="42">
        <v>10</v>
      </c>
      <c r="B28" s="36">
        <v>761</v>
      </c>
      <c r="C28" s="36" t="s">
        <v>44</v>
      </c>
      <c r="D28" s="37">
        <v>5000298711</v>
      </c>
      <c r="E28" s="37">
        <v>244</v>
      </c>
      <c r="F28" s="38" t="s">
        <v>42</v>
      </c>
      <c r="G28" s="32" t="s">
        <v>0</v>
      </c>
      <c r="H28" s="32" t="s">
        <v>54</v>
      </c>
      <c r="I28" s="33">
        <v>243540</v>
      </c>
      <c r="J28" s="33">
        <v>243540</v>
      </c>
    </row>
    <row r="29" spans="1:10" s="25" customFormat="1" ht="26.25" customHeight="1" x14ac:dyDescent="0.25">
      <c r="A29" s="41">
        <v>11</v>
      </c>
      <c r="B29" s="36">
        <v>761</v>
      </c>
      <c r="C29" s="36" t="s">
        <v>44</v>
      </c>
      <c r="D29" s="37">
        <v>5000298711</v>
      </c>
      <c r="E29" s="37">
        <v>244</v>
      </c>
      <c r="F29" s="38" t="s">
        <v>42</v>
      </c>
      <c r="G29" s="32" t="s">
        <v>0</v>
      </c>
      <c r="H29" s="32" t="s">
        <v>4</v>
      </c>
      <c r="I29" s="33">
        <v>231240</v>
      </c>
      <c r="J29" s="33">
        <v>231240</v>
      </c>
    </row>
    <row r="30" spans="1:10" s="25" customFormat="1" ht="26.25" customHeight="1" x14ac:dyDescent="0.25">
      <c r="A30" s="42">
        <v>12</v>
      </c>
      <c r="B30" s="36">
        <v>761</v>
      </c>
      <c r="C30" s="36" t="s">
        <v>44</v>
      </c>
      <c r="D30" s="37">
        <v>5000298711</v>
      </c>
      <c r="E30" s="37">
        <v>244</v>
      </c>
      <c r="F30" s="38" t="s">
        <v>42</v>
      </c>
      <c r="G30" s="32" t="s">
        <v>0</v>
      </c>
      <c r="H30" s="32" t="s">
        <v>2</v>
      </c>
      <c r="I30" s="33">
        <v>233700</v>
      </c>
      <c r="J30" s="33">
        <v>233700</v>
      </c>
    </row>
    <row r="31" spans="1:10" s="25" customFormat="1" ht="26.25" customHeight="1" x14ac:dyDescent="0.25">
      <c r="A31" s="41">
        <v>13</v>
      </c>
      <c r="B31" s="36">
        <v>761</v>
      </c>
      <c r="C31" s="36" t="s">
        <v>44</v>
      </c>
      <c r="D31" s="37">
        <v>5000298711</v>
      </c>
      <c r="E31" s="37">
        <v>244</v>
      </c>
      <c r="F31" s="38" t="s">
        <v>42</v>
      </c>
      <c r="G31" s="32" t="s">
        <v>0</v>
      </c>
      <c r="H31" s="32" t="s">
        <v>71</v>
      </c>
      <c r="I31" s="33">
        <v>233700</v>
      </c>
      <c r="J31" s="33">
        <v>233700</v>
      </c>
    </row>
    <row r="32" spans="1:10" s="25" customFormat="1" ht="26.25" customHeight="1" x14ac:dyDescent="0.25">
      <c r="A32" s="42">
        <v>14</v>
      </c>
      <c r="B32" s="36">
        <v>761</v>
      </c>
      <c r="C32" s="36" t="s">
        <v>44</v>
      </c>
      <c r="D32" s="37">
        <v>5000298711</v>
      </c>
      <c r="E32" s="37">
        <v>244</v>
      </c>
      <c r="F32" s="38" t="s">
        <v>42</v>
      </c>
      <c r="G32" s="32" t="s">
        <v>0</v>
      </c>
      <c r="H32" s="32" t="s">
        <v>72</v>
      </c>
      <c r="I32" s="33">
        <v>221700</v>
      </c>
      <c r="J32" s="33">
        <v>221700</v>
      </c>
    </row>
    <row r="33" spans="1:10" s="25" customFormat="1" ht="26.25" customHeight="1" x14ac:dyDescent="0.25">
      <c r="A33" s="41">
        <v>15</v>
      </c>
      <c r="B33" s="36">
        <v>761</v>
      </c>
      <c r="C33" s="36" t="s">
        <v>44</v>
      </c>
      <c r="D33" s="37">
        <v>5000298711</v>
      </c>
      <c r="E33" s="37">
        <v>244</v>
      </c>
      <c r="F33" s="38" t="s">
        <v>42</v>
      </c>
      <c r="G33" s="32" t="s">
        <v>0</v>
      </c>
      <c r="H33" s="32" t="s">
        <v>5</v>
      </c>
      <c r="I33" s="33">
        <v>233700</v>
      </c>
      <c r="J33" s="33">
        <v>233700</v>
      </c>
    </row>
    <row r="34" spans="1:10" s="25" customFormat="1" ht="26.25" customHeight="1" x14ac:dyDescent="0.25">
      <c r="A34" s="42">
        <v>16</v>
      </c>
      <c r="B34" s="36">
        <v>761</v>
      </c>
      <c r="C34" s="36" t="s">
        <v>44</v>
      </c>
      <c r="D34" s="37">
        <v>5000298711</v>
      </c>
      <c r="E34" s="37">
        <v>244</v>
      </c>
      <c r="F34" s="38" t="s">
        <v>42</v>
      </c>
      <c r="G34" s="32" t="s">
        <v>0</v>
      </c>
      <c r="H34" s="32" t="s">
        <v>76</v>
      </c>
      <c r="I34" s="33">
        <v>233700</v>
      </c>
      <c r="J34" s="33">
        <v>233700</v>
      </c>
    </row>
    <row r="35" spans="1:10" s="25" customFormat="1" ht="26.25" customHeight="1" x14ac:dyDescent="0.25">
      <c r="A35" s="41">
        <v>17</v>
      </c>
      <c r="B35" s="36">
        <v>761</v>
      </c>
      <c r="C35" s="36" t="s">
        <v>44</v>
      </c>
      <c r="D35" s="37">
        <v>5000298711</v>
      </c>
      <c r="E35" s="37">
        <v>244</v>
      </c>
      <c r="F35" s="38" t="s">
        <v>42</v>
      </c>
      <c r="G35" s="32" t="s">
        <v>0</v>
      </c>
      <c r="H35" s="32" t="s">
        <v>8</v>
      </c>
      <c r="I35" s="33">
        <v>233700</v>
      </c>
      <c r="J35" s="33">
        <v>233700</v>
      </c>
    </row>
    <row r="36" spans="1:10" s="25" customFormat="1" ht="26.25" customHeight="1" x14ac:dyDescent="0.25">
      <c r="A36" s="42">
        <v>18</v>
      </c>
      <c r="B36" s="36">
        <v>761</v>
      </c>
      <c r="C36" s="36" t="s">
        <v>44</v>
      </c>
      <c r="D36" s="37">
        <v>5000298711</v>
      </c>
      <c r="E36" s="37">
        <v>244</v>
      </c>
      <c r="F36" s="38" t="s">
        <v>42</v>
      </c>
      <c r="G36" s="32" t="s">
        <v>0</v>
      </c>
      <c r="H36" s="32" t="s">
        <v>70</v>
      </c>
      <c r="I36" s="33">
        <v>233700</v>
      </c>
      <c r="J36" s="33">
        <v>233700</v>
      </c>
    </row>
    <row r="37" spans="1:10" s="25" customFormat="1" ht="26.25" customHeight="1" x14ac:dyDescent="0.25">
      <c r="A37" s="41">
        <v>19</v>
      </c>
      <c r="B37" s="36">
        <v>761</v>
      </c>
      <c r="C37" s="36" t="s">
        <v>44</v>
      </c>
      <c r="D37" s="37">
        <v>5000298711</v>
      </c>
      <c r="E37" s="37">
        <v>244</v>
      </c>
      <c r="F37" s="38" t="s">
        <v>42</v>
      </c>
      <c r="G37" s="32" t="s">
        <v>0</v>
      </c>
      <c r="H37" s="32" t="s">
        <v>81</v>
      </c>
      <c r="I37" s="33">
        <v>233700</v>
      </c>
      <c r="J37" s="33">
        <v>233700</v>
      </c>
    </row>
    <row r="38" spans="1:10" s="25" customFormat="1" ht="26.25" customHeight="1" x14ac:dyDescent="0.25">
      <c r="A38" s="42">
        <v>20</v>
      </c>
      <c r="B38" s="36">
        <v>761</v>
      </c>
      <c r="C38" s="36" t="s">
        <v>44</v>
      </c>
      <c r="D38" s="37">
        <v>5000298711</v>
      </c>
      <c r="E38" s="37">
        <v>244</v>
      </c>
      <c r="F38" s="38" t="s">
        <v>42</v>
      </c>
      <c r="G38" s="32" t="s">
        <v>0</v>
      </c>
      <c r="H38" s="32" t="s">
        <v>69</v>
      </c>
      <c r="I38" s="33">
        <v>233700</v>
      </c>
      <c r="J38" s="33">
        <v>233700</v>
      </c>
    </row>
    <row r="39" spans="1:10" s="25" customFormat="1" ht="44.25" customHeight="1" x14ac:dyDescent="0.25">
      <c r="A39" s="41">
        <v>21</v>
      </c>
      <c r="B39" s="36">
        <v>761</v>
      </c>
      <c r="C39" s="36" t="s">
        <v>44</v>
      </c>
      <c r="D39" s="37">
        <v>5000298711</v>
      </c>
      <c r="E39" s="37">
        <v>244</v>
      </c>
      <c r="F39" s="38" t="s">
        <v>42</v>
      </c>
      <c r="G39" s="32" t="s">
        <v>0</v>
      </c>
      <c r="H39" s="32" t="s">
        <v>68</v>
      </c>
      <c r="I39" s="33">
        <v>233700</v>
      </c>
      <c r="J39" s="33">
        <v>233700</v>
      </c>
    </row>
    <row r="40" spans="1:10" s="25" customFormat="1" ht="63" customHeight="1" x14ac:dyDescent="0.25">
      <c r="A40" s="42">
        <v>22</v>
      </c>
      <c r="B40" s="36">
        <v>761</v>
      </c>
      <c r="C40" s="36" t="s">
        <v>44</v>
      </c>
      <c r="D40" s="37">
        <v>5000298711</v>
      </c>
      <c r="E40" s="37">
        <v>244</v>
      </c>
      <c r="F40" s="38" t="s">
        <v>42</v>
      </c>
      <c r="G40" s="32" t="s">
        <v>0</v>
      </c>
      <c r="H40" s="32" t="s">
        <v>65</v>
      </c>
      <c r="I40" s="33">
        <v>232470</v>
      </c>
      <c r="J40" s="33">
        <v>232470</v>
      </c>
    </row>
    <row r="41" spans="1:10" s="25" customFormat="1" ht="26.25" customHeight="1" x14ac:dyDescent="0.25">
      <c r="A41" s="41">
        <v>23</v>
      </c>
      <c r="B41" s="36">
        <v>761</v>
      </c>
      <c r="C41" s="36" t="s">
        <v>44</v>
      </c>
      <c r="D41" s="37">
        <v>5000298711</v>
      </c>
      <c r="E41" s="37">
        <v>244</v>
      </c>
      <c r="F41" s="38" t="s">
        <v>42</v>
      </c>
      <c r="G41" s="32" t="s">
        <v>0</v>
      </c>
      <c r="H41" s="32" t="s">
        <v>73</v>
      </c>
      <c r="I41" s="33">
        <v>480168</v>
      </c>
      <c r="J41" s="33">
        <v>480168</v>
      </c>
    </row>
    <row r="42" spans="1:10" s="25" customFormat="1" ht="37.5" customHeight="1" x14ac:dyDescent="0.25">
      <c r="A42" s="42">
        <v>24</v>
      </c>
      <c r="B42" s="36">
        <v>761</v>
      </c>
      <c r="C42" s="36" t="s">
        <v>44</v>
      </c>
      <c r="D42" s="37">
        <v>5000298711</v>
      </c>
      <c r="E42" s="37">
        <v>244</v>
      </c>
      <c r="F42" s="38" t="s">
        <v>42</v>
      </c>
      <c r="G42" s="32" t="s">
        <v>0</v>
      </c>
      <c r="H42" s="32" t="s">
        <v>7</v>
      </c>
      <c r="I42" s="33">
        <v>233700</v>
      </c>
      <c r="J42" s="33">
        <v>233700</v>
      </c>
    </row>
    <row r="43" spans="1:10" s="25" customFormat="1" ht="39" customHeight="1" x14ac:dyDescent="0.25">
      <c r="A43" s="41">
        <v>25</v>
      </c>
      <c r="B43" s="36">
        <v>761</v>
      </c>
      <c r="C43" s="36" t="s">
        <v>44</v>
      </c>
      <c r="D43" s="37">
        <v>5000298711</v>
      </c>
      <c r="E43" s="37">
        <v>244</v>
      </c>
      <c r="F43" s="38" t="s">
        <v>42</v>
      </c>
      <c r="G43" s="32" t="s">
        <v>0</v>
      </c>
      <c r="H43" s="32" t="s">
        <v>77</v>
      </c>
      <c r="I43" s="33">
        <v>233700</v>
      </c>
      <c r="J43" s="33">
        <v>233700</v>
      </c>
    </row>
    <row r="44" spans="1:10" s="25" customFormat="1" ht="43.5" customHeight="1" x14ac:dyDescent="0.25">
      <c r="A44" s="42">
        <v>26</v>
      </c>
      <c r="B44" s="36">
        <v>761</v>
      </c>
      <c r="C44" s="36" t="s">
        <v>44</v>
      </c>
      <c r="D44" s="37">
        <v>5000298711</v>
      </c>
      <c r="E44" s="37">
        <v>244</v>
      </c>
      <c r="F44" s="38" t="s">
        <v>42</v>
      </c>
      <c r="G44" s="32" t="s">
        <v>0</v>
      </c>
      <c r="H44" s="32" t="s">
        <v>1</v>
      </c>
      <c r="I44" s="33">
        <v>244524</v>
      </c>
      <c r="J44" s="33">
        <v>244524</v>
      </c>
    </row>
    <row r="45" spans="1:10" s="25" customFormat="1" ht="41.25" customHeight="1" x14ac:dyDescent="0.25">
      <c r="A45" s="41">
        <v>27</v>
      </c>
      <c r="B45" s="36">
        <v>761</v>
      </c>
      <c r="C45" s="36" t="s">
        <v>44</v>
      </c>
      <c r="D45" s="37">
        <v>5000298711</v>
      </c>
      <c r="E45" s="37">
        <v>244</v>
      </c>
      <c r="F45" s="38" t="s">
        <v>42</v>
      </c>
      <c r="G45" s="32" t="s">
        <v>0</v>
      </c>
      <c r="H45" s="32" t="s">
        <v>9</v>
      </c>
      <c r="I45" s="33">
        <v>246000</v>
      </c>
      <c r="J45" s="33">
        <v>246000</v>
      </c>
    </row>
    <row r="46" spans="1:10" s="25" customFormat="1" ht="41.25" customHeight="1" x14ac:dyDescent="0.25">
      <c r="A46" s="42">
        <v>28</v>
      </c>
      <c r="B46" s="36">
        <v>762</v>
      </c>
      <c r="C46" s="36" t="s">
        <v>44</v>
      </c>
      <c r="D46" s="37">
        <v>5000298711</v>
      </c>
      <c r="E46" s="37">
        <v>244</v>
      </c>
      <c r="F46" s="38" t="s">
        <v>88</v>
      </c>
      <c r="G46" s="32" t="s">
        <v>0</v>
      </c>
      <c r="H46" s="32" t="s">
        <v>53</v>
      </c>
      <c r="I46" s="33">
        <v>100000</v>
      </c>
      <c r="J46" s="33">
        <v>100000</v>
      </c>
    </row>
    <row r="47" spans="1:10" s="25" customFormat="1" ht="41.25" customHeight="1" x14ac:dyDescent="0.25">
      <c r="A47" s="41">
        <v>29</v>
      </c>
      <c r="B47" s="36">
        <v>763</v>
      </c>
      <c r="C47" s="36" t="s">
        <v>44</v>
      </c>
      <c r="D47" s="37">
        <v>5000298711</v>
      </c>
      <c r="E47" s="37">
        <v>244</v>
      </c>
      <c r="F47" s="38" t="s">
        <v>94</v>
      </c>
      <c r="G47" s="32" t="s">
        <v>0</v>
      </c>
      <c r="H47" s="32" t="s">
        <v>73</v>
      </c>
      <c r="I47" s="33">
        <v>274968</v>
      </c>
      <c r="J47" s="33">
        <v>274968</v>
      </c>
    </row>
    <row r="48" spans="1:10" s="25" customFormat="1" ht="41.25" customHeight="1" x14ac:dyDescent="0.25">
      <c r="A48" s="42">
        <v>30</v>
      </c>
      <c r="B48" s="36">
        <v>764</v>
      </c>
      <c r="C48" s="36" t="s">
        <v>44</v>
      </c>
      <c r="D48" s="37">
        <v>5000298711</v>
      </c>
      <c r="E48" s="37">
        <v>244</v>
      </c>
      <c r="F48" s="38" t="s">
        <v>95</v>
      </c>
      <c r="G48" s="32" t="s">
        <v>0</v>
      </c>
      <c r="H48" s="32" t="s">
        <v>99</v>
      </c>
      <c r="I48" s="33">
        <v>275000</v>
      </c>
      <c r="J48" s="33">
        <v>275000</v>
      </c>
    </row>
    <row r="49" spans="1:11" s="25" customFormat="1" ht="41.25" customHeight="1" x14ac:dyDescent="0.25">
      <c r="A49" s="41">
        <v>31</v>
      </c>
      <c r="B49" s="36">
        <v>765</v>
      </c>
      <c r="C49" s="36" t="s">
        <v>44</v>
      </c>
      <c r="D49" s="37">
        <v>5000298711</v>
      </c>
      <c r="E49" s="37">
        <v>244</v>
      </c>
      <c r="F49" s="38" t="s">
        <v>96</v>
      </c>
      <c r="G49" s="32" t="s">
        <v>0</v>
      </c>
      <c r="H49" s="32" t="s">
        <v>98</v>
      </c>
      <c r="I49" s="33">
        <v>300000</v>
      </c>
      <c r="J49" s="33">
        <v>300000</v>
      </c>
    </row>
    <row r="50" spans="1:11" s="25" customFormat="1" ht="41.25" customHeight="1" x14ac:dyDescent="0.25">
      <c r="A50" s="42">
        <v>32</v>
      </c>
      <c r="B50" s="36">
        <v>766</v>
      </c>
      <c r="C50" s="36" t="s">
        <v>44</v>
      </c>
      <c r="D50" s="37">
        <v>5000298711</v>
      </c>
      <c r="E50" s="37">
        <v>244</v>
      </c>
      <c r="F50" s="38" t="s">
        <v>97</v>
      </c>
      <c r="G50" s="32" t="s">
        <v>0</v>
      </c>
      <c r="H50" s="32" t="s">
        <v>6</v>
      </c>
      <c r="I50" s="33">
        <v>599981.57999999996</v>
      </c>
      <c r="J50" s="33">
        <v>599981.57999999996</v>
      </c>
    </row>
    <row r="51" spans="1:11" s="25" customFormat="1" ht="41.25" customHeight="1" x14ac:dyDescent="0.25">
      <c r="A51" s="41">
        <v>33</v>
      </c>
      <c r="B51" s="36">
        <v>761</v>
      </c>
      <c r="C51" s="36" t="s">
        <v>44</v>
      </c>
      <c r="D51" s="37">
        <v>5000298711</v>
      </c>
      <c r="E51" s="37">
        <v>244</v>
      </c>
      <c r="F51" s="38" t="s">
        <v>42</v>
      </c>
      <c r="G51" s="32" t="s">
        <v>0</v>
      </c>
      <c r="H51" s="32" t="s">
        <v>6</v>
      </c>
      <c r="I51" s="33">
        <v>332477.46000000002</v>
      </c>
      <c r="J51" s="33">
        <v>332477.46000000002</v>
      </c>
    </row>
    <row r="52" spans="1:11" s="25" customFormat="1" ht="48" customHeight="1" x14ac:dyDescent="0.25">
      <c r="A52" s="42">
        <v>34</v>
      </c>
      <c r="B52" s="36">
        <v>761</v>
      </c>
      <c r="C52" s="36" t="s">
        <v>44</v>
      </c>
      <c r="D52" s="37">
        <v>5000298711</v>
      </c>
      <c r="E52" s="37">
        <v>244</v>
      </c>
      <c r="F52" s="38" t="s">
        <v>42</v>
      </c>
      <c r="G52" s="32" t="s">
        <v>0</v>
      </c>
      <c r="H52" s="32" t="s">
        <v>3</v>
      </c>
      <c r="I52" s="33">
        <v>243540</v>
      </c>
      <c r="J52" s="33">
        <v>243540</v>
      </c>
    </row>
    <row r="53" spans="1:11" s="25" customFormat="1" ht="56.25" customHeight="1" x14ac:dyDescent="0.25">
      <c r="A53" s="41">
        <v>35</v>
      </c>
      <c r="B53" s="36">
        <v>761</v>
      </c>
      <c r="C53" s="36" t="s">
        <v>44</v>
      </c>
      <c r="D53" s="37">
        <v>5000298711</v>
      </c>
      <c r="E53" s="37">
        <v>244</v>
      </c>
      <c r="F53" s="38" t="s">
        <v>42</v>
      </c>
      <c r="G53" s="32" t="s">
        <v>0</v>
      </c>
      <c r="H53" s="32" t="s">
        <v>10</v>
      </c>
      <c r="I53" s="33">
        <v>244400</v>
      </c>
      <c r="J53" s="33">
        <v>244400</v>
      </c>
    </row>
    <row r="54" spans="1:11" ht="31.5" customHeight="1" x14ac:dyDescent="0.25">
      <c r="A54" s="42">
        <v>36</v>
      </c>
      <c r="B54" s="36">
        <v>761</v>
      </c>
      <c r="C54" s="36" t="s">
        <v>44</v>
      </c>
      <c r="D54" s="37">
        <v>5000298711</v>
      </c>
      <c r="E54" s="37">
        <v>244</v>
      </c>
      <c r="F54" s="38" t="s">
        <v>42</v>
      </c>
      <c r="G54" s="32" t="s">
        <v>0</v>
      </c>
      <c r="H54" s="32" t="s">
        <v>67</v>
      </c>
      <c r="I54" s="33">
        <v>493480</v>
      </c>
      <c r="J54" s="33">
        <v>493480</v>
      </c>
    </row>
    <row r="55" spans="1:11" ht="31.5" customHeight="1" x14ac:dyDescent="0.25">
      <c r="A55" s="41">
        <v>37</v>
      </c>
      <c r="B55" s="36" t="s">
        <v>52</v>
      </c>
      <c r="C55" s="36" t="s">
        <v>44</v>
      </c>
      <c r="D55" s="37">
        <v>5000298711</v>
      </c>
      <c r="E55" s="37">
        <v>244</v>
      </c>
      <c r="F55" s="38" t="s">
        <v>42</v>
      </c>
      <c r="G55" s="32" t="s">
        <v>0</v>
      </c>
      <c r="H55" s="32" t="s">
        <v>53</v>
      </c>
      <c r="I55" s="33">
        <v>467596.79999999999</v>
      </c>
      <c r="J55" s="33">
        <v>467596.79999999999</v>
      </c>
    </row>
    <row r="56" spans="1:11" ht="31.5" customHeight="1" x14ac:dyDescent="0.25">
      <c r="A56" s="42">
        <v>38</v>
      </c>
      <c r="B56" s="36" t="s">
        <v>52</v>
      </c>
      <c r="C56" s="36" t="s">
        <v>44</v>
      </c>
      <c r="D56" s="37">
        <v>5000298711</v>
      </c>
      <c r="E56" s="37">
        <v>244</v>
      </c>
      <c r="F56" s="38" t="s">
        <v>42</v>
      </c>
      <c r="G56" s="32" t="s">
        <v>0</v>
      </c>
      <c r="H56" s="43" t="s">
        <v>84</v>
      </c>
      <c r="I56" s="33">
        <v>475200</v>
      </c>
      <c r="J56" s="33">
        <v>475200</v>
      </c>
    </row>
    <row r="57" spans="1:11" ht="31.5" customHeight="1" x14ac:dyDescent="0.25">
      <c r="A57" s="56" t="s">
        <v>79</v>
      </c>
      <c r="B57" s="57"/>
      <c r="C57" s="57"/>
      <c r="D57" s="57"/>
      <c r="E57" s="57"/>
      <c r="F57" s="57"/>
      <c r="G57" s="57"/>
      <c r="H57" s="58"/>
      <c r="I57" s="31">
        <f>SUM(I19:I56)</f>
        <v>10439978.840000002</v>
      </c>
      <c r="J57" s="31">
        <f>SUM(J19:J56)</f>
        <v>10439978.840000002</v>
      </c>
      <c r="K57" s="29"/>
    </row>
    <row r="58" spans="1:11" ht="31.5" customHeight="1" x14ac:dyDescent="0.25">
      <c r="A58" s="35">
        <v>1</v>
      </c>
      <c r="B58" s="26">
        <v>761</v>
      </c>
      <c r="C58" s="26" t="s">
        <v>45</v>
      </c>
      <c r="D58" s="27">
        <v>5000298711</v>
      </c>
      <c r="E58" s="27">
        <v>244</v>
      </c>
      <c r="F58" s="28" t="s">
        <v>42</v>
      </c>
      <c r="G58" s="20" t="s">
        <v>11</v>
      </c>
      <c r="H58" s="20" t="s">
        <v>6</v>
      </c>
      <c r="I58" s="21">
        <v>708000</v>
      </c>
      <c r="J58" s="21">
        <v>708000</v>
      </c>
      <c r="K58" s="29"/>
    </row>
    <row r="59" spans="1:11" ht="31.5" customHeight="1" x14ac:dyDescent="0.25">
      <c r="A59" s="44">
        <v>2</v>
      </c>
      <c r="B59" s="26">
        <v>761</v>
      </c>
      <c r="C59" s="26" t="s">
        <v>45</v>
      </c>
      <c r="D59" s="27">
        <v>5000298711</v>
      </c>
      <c r="E59" s="27">
        <v>244</v>
      </c>
      <c r="F59" s="28" t="s">
        <v>42</v>
      </c>
      <c r="G59" s="20" t="s">
        <v>11</v>
      </c>
      <c r="H59" s="20" t="s">
        <v>13</v>
      </c>
      <c r="I59" s="21">
        <v>315093.09000000003</v>
      </c>
      <c r="J59" s="21">
        <v>315092.95</v>
      </c>
    </row>
    <row r="60" spans="1:11" ht="31.5" customHeight="1" x14ac:dyDescent="0.25">
      <c r="A60" s="35">
        <v>3</v>
      </c>
      <c r="B60" s="26">
        <v>761</v>
      </c>
      <c r="C60" s="26" t="s">
        <v>45</v>
      </c>
      <c r="D60" s="27">
        <v>5000298711</v>
      </c>
      <c r="E60" s="27">
        <v>244</v>
      </c>
      <c r="F60" s="28" t="s">
        <v>42</v>
      </c>
      <c r="G60" s="20" t="s">
        <v>11</v>
      </c>
      <c r="H60" s="20" t="s">
        <v>13</v>
      </c>
      <c r="I60" s="21">
        <v>100000</v>
      </c>
      <c r="J60" s="21">
        <v>100000</v>
      </c>
    </row>
    <row r="61" spans="1:11" ht="31.5" customHeight="1" x14ac:dyDescent="0.25">
      <c r="A61" s="44">
        <v>4</v>
      </c>
      <c r="B61" s="26">
        <v>761</v>
      </c>
      <c r="C61" s="26" t="s">
        <v>45</v>
      </c>
      <c r="D61" s="27">
        <v>5000298711</v>
      </c>
      <c r="E61" s="27">
        <v>244</v>
      </c>
      <c r="F61" s="28" t="s">
        <v>42</v>
      </c>
      <c r="G61" s="20" t="s">
        <v>11</v>
      </c>
      <c r="H61" s="20" t="s">
        <v>14</v>
      </c>
      <c r="I61" s="21">
        <v>732000</v>
      </c>
      <c r="J61" s="21">
        <v>732000</v>
      </c>
    </row>
    <row r="62" spans="1:11" ht="31.5" customHeight="1" x14ac:dyDescent="0.25">
      <c r="A62" s="35">
        <v>5</v>
      </c>
      <c r="B62" s="26">
        <v>761</v>
      </c>
      <c r="C62" s="26" t="s">
        <v>45</v>
      </c>
      <c r="D62" s="27">
        <v>5000298711</v>
      </c>
      <c r="E62" s="27">
        <v>244</v>
      </c>
      <c r="F62" s="28" t="s">
        <v>42</v>
      </c>
      <c r="G62" s="20" t="s">
        <v>11</v>
      </c>
      <c r="H62" s="20" t="s">
        <v>85</v>
      </c>
      <c r="I62" s="21">
        <v>676200</v>
      </c>
      <c r="J62" s="21">
        <v>676200</v>
      </c>
    </row>
    <row r="63" spans="1:11" ht="31.5" customHeight="1" x14ac:dyDescent="0.25">
      <c r="A63" s="44">
        <v>6</v>
      </c>
      <c r="B63" s="26">
        <v>761</v>
      </c>
      <c r="C63" s="26" t="s">
        <v>45</v>
      </c>
      <c r="D63" s="27">
        <v>5000298711</v>
      </c>
      <c r="E63" s="27">
        <v>244</v>
      </c>
      <c r="F63" s="28" t="s">
        <v>42</v>
      </c>
      <c r="G63" s="20" t="s">
        <v>11</v>
      </c>
      <c r="H63" s="20" t="s">
        <v>72</v>
      </c>
      <c r="I63" s="21">
        <v>364500</v>
      </c>
      <c r="J63" s="21">
        <v>364500</v>
      </c>
    </row>
    <row r="64" spans="1:11" ht="31.5" customHeight="1" x14ac:dyDescent="0.25">
      <c r="A64" s="35">
        <v>7</v>
      </c>
      <c r="B64" s="26" t="s">
        <v>52</v>
      </c>
      <c r="C64" s="26" t="s">
        <v>45</v>
      </c>
      <c r="D64" s="27">
        <v>5000298711</v>
      </c>
      <c r="E64" s="27">
        <v>244</v>
      </c>
      <c r="F64" s="28" t="s">
        <v>42</v>
      </c>
      <c r="G64" s="20" t="s">
        <v>11</v>
      </c>
      <c r="H64" s="20" t="s">
        <v>82</v>
      </c>
      <c r="I64" s="21">
        <v>440000</v>
      </c>
      <c r="J64" s="21">
        <v>440000</v>
      </c>
    </row>
    <row r="65" spans="1:14" ht="31.5" customHeight="1" x14ac:dyDescent="0.25">
      <c r="A65" s="44">
        <v>8</v>
      </c>
      <c r="B65" s="26" t="s">
        <v>52</v>
      </c>
      <c r="C65" s="26" t="s">
        <v>45</v>
      </c>
      <c r="D65" s="27">
        <v>5000298711</v>
      </c>
      <c r="E65" s="27">
        <v>244</v>
      </c>
      <c r="F65" s="28" t="s">
        <v>42</v>
      </c>
      <c r="G65" s="20" t="s">
        <v>11</v>
      </c>
      <c r="H65" s="20" t="s">
        <v>80</v>
      </c>
      <c r="I65" s="21">
        <v>100435.41</v>
      </c>
      <c r="J65" s="21">
        <v>100435.41</v>
      </c>
    </row>
    <row r="66" spans="1:14" ht="31.5" customHeight="1" x14ac:dyDescent="0.25">
      <c r="A66" s="35">
        <v>9</v>
      </c>
      <c r="B66" s="26" t="s">
        <v>52</v>
      </c>
      <c r="C66" s="26" t="s">
        <v>45</v>
      </c>
      <c r="D66" s="27">
        <v>5000298711</v>
      </c>
      <c r="E66" s="27">
        <v>244</v>
      </c>
      <c r="F66" s="28" t="s">
        <v>42</v>
      </c>
      <c r="G66" s="20" t="s">
        <v>11</v>
      </c>
      <c r="H66" s="20" t="s">
        <v>83</v>
      </c>
      <c r="I66" s="21">
        <v>242500</v>
      </c>
      <c r="J66" s="21">
        <v>242500</v>
      </c>
    </row>
    <row r="67" spans="1:14" ht="31.5" customHeight="1" x14ac:dyDescent="0.25">
      <c r="A67" s="44">
        <v>10</v>
      </c>
      <c r="B67" s="26" t="s">
        <v>52</v>
      </c>
      <c r="C67" s="26" t="s">
        <v>45</v>
      </c>
      <c r="D67" s="27">
        <v>5000298711</v>
      </c>
      <c r="E67" s="27">
        <v>244</v>
      </c>
      <c r="F67" s="28" t="s">
        <v>42</v>
      </c>
      <c r="G67" s="20" t="s">
        <v>11</v>
      </c>
      <c r="H67" s="20" t="s">
        <v>66</v>
      </c>
      <c r="I67" s="21">
        <v>246000</v>
      </c>
      <c r="J67" s="21">
        <v>246000</v>
      </c>
    </row>
    <row r="68" spans="1:14" ht="31.5" customHeight="1" x14ac:dyDescent="0.25">
      <c r="A68" s="35">
        <v>11</v>
      </c>
      <c r="B68" s="26" t="s">
        <v>52</v>
      </c>
      <c r="C68" s="26" t="s">
        <v>45</v>
      </c>
      <c r="D68" s="27">
        <v>5000298711</v>
      </c>
      <c r="E68" s="27">
        <v>244</v>
      </c>
      <c r="F68" s="28" t="s">
        <v>42</v>
      </c>
      <c r="G68" s="20" t="s">
        <v>11</v>
      </c>
      <c r="H68" s="20" t="s">
        <v>86</v>
      </c>
      <c r="I68" s="21">
        <v>900000</v>
      </c>
      <c r="J68" s="21">
        <v>900000</v>
      </c>
    </row>
    <row r="69" spans="1:14" ht="31.5" customHeight="1" x14ac:dyDescent="0.25">
      <c r="A69" s="44">
        <v>12</v>
      </c>
      <c r="B69" s="26">
        <v>761</v>
      </c>
      <c r="C69" s="26" t="s">
        <v>45</v>
      </c>
      <c r="D69" s="27">
        <v>5000298711</v>
      </c>
      <c r="E69" s="27">
        <v>244</v>
      </c>
      <c r="F69" s="28" t="s">
        <v>42</v>
      </c>
      <c r="G69" s="20" t="s">
        <v>11</v>
      </c>
      <c r="H69" s="20" t="s">
        <v>12</v>
      </c>
      <c r="I69" s="21">
        <v>627768</v>
      </c>
      <c r="J69" s="21">
        <v>627768</v>
      </c>
    </row>
    <row r="70" spans="1:14" ht="57.75" customHeight="1" x14ac:dyDescent="0.25">
      <c r="A70" s="35">
        <v>13</v>
      </c>
      <c r="B70" s="26">
        <v>761</v>
      </c>
      <c r="C70" s="26" t="s">
        <v>45</v>
      </c>
      <c r="D70" s="27">
        <v>5000298711</v>
      </c>
      <c r="E70" s="27">
        <v>244</v>
      </c>
      <c r="F70" s="28" t="s">
        <v>42</v>
      </c>
      <c r="G70" s="20" t="s">
        <v>11</v>
      </c>
      <c r="H70" s="20" t="s">
        <v>87</v>
      </c>
      <c r="I70" s="21">
        <v>1692288</v>
      </c>
      <c r="J70" s="21">
        <v>1692288</v>
      </c>
    </row>
    <row r="71" spans="1:14" ht="57.75" customHeight="1" x14ac:dyDescent="0.25">
      <c r="A71" s="44">
        <v>14</v>
      </c>
      <c r="B71" s="26" t="s">
        <v>52</v>
      </c>
      <c r="C71" s="26" t="s">
        <v>45</v>
      </c>
      <c r="D71" s="27">
        <v>5000298711</v>
      </c>
      <c r="E71" s="27">
        <v>244</v>
      </c>
      <c r="F71" s="28" t="s">
        <v>42</v>
      </c>
      <c r="G71" s="20" t="s">
        <v>11</v>
      </c>
      <c r="H71" s="20" t="s">
        <v>80</v>
      </c>
      <c r="I71" s="21">
        <v>252558</v>
      </c>
      <c r="J71" s="21">
        <v>252558</v>
      </c>
    </row>
    <row r="72" spans="1:14" ht="57.75" customHeight="1" x14ac:dyDescent="0.25">
      <c r="A72" s="35">
        <v>15</v>
      </c>
      <c r="B72" s="26" t="s">
        <v>52</v>
      </c>
      <c r="C72" s="26" t="s">
        <v>45</v>
      </c>
      <c r="D72" s="27">
        <v>5000298711</v>
      </c>
      <c r="E72" s="27">
        <v>244</v>
      </c>
      <c r="F72" s="28" t="s">
        <v>42</v>
      </c>
      <c r="G72" s="20" t="s">
        <v>11</v>
      </c>
      <c r="H72" s="20" t="s">
        <v>89</v>
      </c>
      <c r="I72" s="21">
        <v>300000</v>
      </c>
      <c r="J72" s="21">
        <v>300000</v>
      </c>
    </row>
    <row r="73" spans="1:14" ht="57.75" customHeight="1" x14ac:dyDescent="0.25">
      <c r="A73" s="44">
        <v>16</v>
      </c>
      <c r="B73" s="26" t="s">
        <v>52</v>
      </c>
      <c r="C73" s="26" t="s">
        <v>45</v>
      </c>
      <c r="D73" s="27">
        <v>5000298711</v>
      </c>
      <c r="E73" s="27">
        <v>244</v>
      </c>
      <c r="F73" s="28" t="s">
        <v>42</v>
      </c>
      <c r="G73" s="20" t="s">
        <v>11</v>
      </c>
      <c r="H73" s="20" t="s">
        <v>90</v>
      </c>
      <c r="I73" s="21">
        <v>1310400</v>
      </c>
      <c r="J73" s="21">
        <v>1310400</v>
      </c>
    </row>
    <row r="74" spans="1:14" ht="57.75" customHeight="1" x14ac:dyDescent="0.25">
      <c r="A74" s="35">
        <v>17</v>
      </c>
      <c r="B74" s="26" t="s">
        <v>52</v>
      </c>
      <c r="C74" s="26" t="s">
        <v>45</v>
      </c>
      <c r="D74" s="27">
        <v>5000298711</v>
      </c>
      <c r="E74" s="27">
        <v>244</v>
      </c>
      <c r="F74" s="28" t="s">
        <v>42</v>
      </c>
      <c r="G74" s="20" t="s">
        <v>11</v>
      </c>
      <c r="H74" s="20" t="s">
        <v>82</v>
      </c>
      <c r="I74" s="21">
        <v>300000</v>
      </c>
      <c r="J74" s="21">
        <v>300000</v>
      </c>
    </row>
    <row r="75" spans="1:14" ht="57.75" customHeight="1" x14ac:dyDescent="0.25">
      <c r="A75" s="44">
        <v>18</v>
      </c>
      <c r="B75" s="26" t="s">
        <v>52</v>
      </c>
      <c r="C75" s="26" t="s">
        <v>45</v>
      </c>
      <c r="D75" s="27">
        <v>5000298711</v>
      </c>
      <c r="E75" s="27">
        <v>244</v>
      </c>
      <c r="F75" s="28" t="s">
        <v>42</v>
      </c>
      <c r="G75" s="20" t="s">
        <v>11</v>
      </c>
      <c r="H75" s="20" t="s">
        <v>91</v>
      </c>
      <c r="I75" s="21">
        <v>298500</v>
      </c>
      <c r="J75" s="21">
        <v>298500</v>
      </c>
    </row>
    <row r="76" spans="1:14" ht="31.5" customHeight="1" thickBot="1" x14ac:dyDescent="0.3">
      <c r="A76" s="56" t="s">
        <v>78</v>
      </c>
      <c r="B76" s="57"/>
      <c r="C76" s="57"/>
      <c r="D76" s="57"/>
      <c r="E76" s="57"/>
      <c r="F76" s="57"/>
      <c r="G76" s="57"/>
      <c r="H76" s="58"/>
      <c r="I76" s="31">
        <f>SUM(I58:I75)</f>
        <v>9606242.5</v>
      </c>
      <c r="J76" s="31">
        <f>SUM(J58:J75)</f>
        <v>9606242.3599999994</v>
      </c>
      <c r="K76" s="29"/>
    </row>
    <row r="77" spans="1:14" ht="73.5" customHeight="1" thickBot="1" x14ac:dyDescent="0.3">
      <c r="A77" s="34">
        <v>1</v>
      </c>
      <c r="B77" s="26">
        <v>761</v>
      </c>
      <c r="C77" s="26" t="s">
        <v>46</v>
      </c>
      <c r="D77" s="27">
        <v>5000298711</v>
      </c>
      <c r="E77" s="27">
        <v>811</v>
      </c>
      <c r="F77" s="28" t="s">
        <v>42</v>
      </c>
      <c r="G77" s="20" t="s">
        <v>47</v>
      </c>
      <c r="H77" s="20" t="s">
        <v>25</v>
      </c>
      <c r="I77" s="39">
        <v>213857100</v>
      </c>
      <c r="J77" s="39">
        <v>213857100</v>
      </c>
      <c r="K77" s="29"/>
      <c r="M77" s="29"/>
      <c r="N77" s="29"/>
    </row>
    <row r="78" spans="1:14" ht="73.5" customHeight="1" thickBot="1" x14ac:dyDescent="0.3">
      <c r="A78" s="46">
        <v>2</v>
      </c>
      <c r="B78" s="47">
        <v>761</v>
      </c>
      <c r="C78" s="47">
        <v>1202</v>
      </c>
      <c r="D78" s="47">
        <v>5000298711</v>
      </c>
      <c r="E78" s="47">
        <v>611</v>
      </c>
      <c r="F78" s="47" t="s">
        <v>42</v>
      </c>
      <c r="G78" s="48" t="s">
        <v>26</v>
      </c>
      <c r="H78" s="49" t="s">
        <v>100</v>
      </c>
      <c r="I78" s="50">
        <v>94573267</v>
      </c>
      <c r="J78" s="50">
        <v>94573267</v>
      </c>
      <c r="K78" s="29"/>
      <c r="M78" s="29"/>
      <c r="N78" s="29"/>
    </row>
    <row r="79" spans="1:14" ht="73.5" customHeight="1" thickBot="1" x14ac:dyDescent="0.3">
      <c r="A79" s="24">
        <v>3</v>
      </c>
      <c r="B79" s="22">
        <v>761</v>
      </c>
      <c r="C79" s="22" t="s">
        <v>44</v>
      </c>
      <c r="D79" s="23">
        <v>5000298711</v>
      </c>
      <c r="E79" s="23">
        <v>621</v>
      </c>
      <c r="F79" s="24" t="s">
        <v>42</v>
      </c>
      <c r="G79" s="20" t="s">
        <v>26</v>
      </c>
      <c r="H79" s="49" t="s">
        <v>102</v>
      </c>
      <c r="I79" s="40">
        <v>10306540</v>
      </c>
      <c r="J79" s="50">
        <v>10306540</v>
      </c>
      <c r="M79" s="29"/>
      <c r="N79" s="29"/>
    </row>
    <row r="80" spans="1:14" x14ac:dyDescent="0.25">
      <c r="H80" s="15"/>
      <c r="I80" s="16"/>
      <c r="J80" s="16"/>
    </row>
    <row r="81" spans="3:8" x14ac:dyDescent="0.25">
      <c r="C81" s="66" t="s">
        <v>32</v>
      </c>
      <c r="D81" s="66"/>
      <c r="G81" s="18" t="s">
        <v>48</v>
      </c>
    </row>
    <row r="82" spans="3:8" x14ac:dyDescent="0.25">
      <c r="E82" s="65" t="s">
        <v>33</v>
      </c>
      <c r="F82" s="65"/>
      <c r="G82" s="9" t="s">
        <v>49</v>
      </c>
    </row>
    <row r="84" spans="3:8" x14ac:dyDescent="0.25">
      <c r="C84" s="66" t="s">
        <v>34</v>
      </c>
      <c r="D84" s="66"/>
      <c r="G84" s="19" t="s">
        <v>51</v>
      </c>
    </row>
    <row r="85" spans="3:8" x14ac:dyDescent="0.25">
      <c r="E85" s="65" t="s">
        <v>33</v>
      </c>
      <c r="F85" s="65"/>
      <c r="G85" s="9" t="s">
        <v>50</v>
      </c>
      <c r="H85" s="8"/>
    </row>
    <row r="87" spans="3:8" x14ac:dyDescent="0.25">
      <c r="D87" s="5" t="s">
        <v>104</v>
      </c>
      <c r="E87" s="5"/>
    </row>
  </sheetData>
  <mergeCells count="19">
    <mergeCell ref="E82:F82"/>
    <mergeCell ref="C84:D84"/>
    <mergeCell ref="E85:F85"/>
    <mergeCell ref="B14:E14"/>
    <mergeCell ref="F14:F15"/>
    <mergeCell ref="C81:D81"/>
    <mergeCell ref="A14:A15"/>
    <mergeCell ref="A18:H18"/>
    <mergeCell ref="A57:H57"/>
    <mergeCell ref="A76:H76"/>
    <mergeCell ref="I1:J1"/>
    <mergeCell ref="C3:I3"/>
    <mergeCell ref="B5:J5"/>
    <mergeCell ref="G6:J6"/>
    <mergeCell ref="B8:D8"/>
    <mergeCell ref="J14:J15"/>
    <mergeCell ref="G14:G15"/>
    <mergeCell ref="H14:H15"/>
    <mergeCell ref="I14:I15"/>
  </mergeCells>
  <pageMargins left="0" right="0.2" top="0" bottom="0" header="0" footer="0"/>
  <pageSetup paperSize="9" scale="54" fitToHeight="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2022-01-19T12:33:28Z</dcterms:modified>
</cp:coreProperties>
</file>